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t-mae\Desktop\"/>
    </mc:Choice>
  </mc:AlternateContent>
  <xr:revisionPtr revIDLastSave="0" documentId="13_ncr:1_{75FC34A9-B21B-44EC-ABBE-7321804133CC}" xr6:coauthVersionLast="47" xr6:coauthVersionMax="47" xr10:uidLastSave="{00000000-0000-0000-0000-000000000000}"/>
  <workbookProtection workbookAlgorithmName="SHA-512" workbookHashValue="BFp4mHXYKftGZ2l3QAyy+fdYE3Vn1hulO0tRPEvVFdejU/CVsK13AJMfIFcYNJuH5F8UUnqLxVbV5Qr8Y5Ge1g==" workbookSaltValue="JHABA9vd1souLmnK6Kd9/w==" workbookSpinCount="100000" lockStructure="1"/>
  <bookViews>
    <workbookView xWindow="-120" yWindow="-120" windowWidth="34080" windowHeight="22080" xr2:uid="{58E4C201-6B8E-468D-959F-AB19C32CC08B}"/>
  </bookViews>
  <sheets>
    <sheet name="入力方法" sheetId="6" r:id="rId1"/>
    <sheet name="入力シート" sheetId="1" r:id="rId2"/>
    <sheet name="メール情報" sheetId="3" r:id="rId3"/>
    <sheet name="ファイル名" sheetId="4" r:id="rId4"/>
    <sheet name="システム用" sheetId="5" state="hidden" r:id="rId5"/>
    <sheet name="選択肢" sheetId="2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C4" i="5"/>
  <c r="D4" i="5"/>
  <c r="E4" i="5"/>
  <c r="F4" i="5"/>
  <c r="B5" i="5"/>
  <c r="C5" i="5"/>
  <c r="D5" i="5"/>
  <c r="E5" i="5"/>
  <c r="F5" i="5"/>
  <c r="B6" i="5"/>
  <c r="C6" i="5"/>
  <c r="D6" i="5"/>
  <c r="E6" i="5"/>
  <c r="F6" i="5"/>
  <c r="B7" i="5"/>
  <c r="C7" i="5"/>
  <c r="D7" i="5"/>
  <c r="E7" i="5"/>
  <c r="F7" i="5"/>
  <c r="B8" i="5"/>
  <c r="C8" i="5"/>
  <c r="D8" i="5"/>
  <c r="E8" i="5"/>
  <c r="F8" i="5"/>
  <c r="B9" i="5"/>
  <c r="C9" i="5"/>
  <c r="D9" i="5"/>
  <c r="E9" i="5"/>
  <c r="F9" i="5"/>
  <c r="B10" i="5"/>
  <c r="C10" i="5"/>
  <c r="D10" i="5"/>
  <c r="E10" i="5"/>
  <c r="F10" i="5"/>
  <c r="B11" i="5"/>
  <c r="C11" i="5"/>
  <c r="D11" i="5"/>
  <c r="E11" i="5"/>
  <c r="F11" i="5"/>
  <c r="B12" i="5"/>
  <c r="C12" i="5"/>
  <c r="D12" i="5"/>
  <c r="E12" i="5"/>
  <c r="F12" i="5"/>
  <c r="B13" i="5"/>
  <c r="C13" i="5"/>
  <c r="D13" i="5"/>
  <c r="E13" i="5"/>
  <c r="F13" i="5"/>
  <c r="B14" i="5"/>
  <c r="C14" i="5"/>
  <c r="D14" i="5"/>
  <c r="E14" i="5"/>
  <c r="F14" i="5"/>
  <c r="B15" i="5"/>
  <c r="C15" i="5"/>
  <c r="D15" i="5"/>
  <c r="E15" i="5"/>
  <c r="F15" i="5"/>
  <c r="B16" i="5"/>
  <c r="C16" i="5"/>
  <c r="D16" i="5"/>
  <c r="E16" i="5"/>
  <c r="F16" i="5"/>
  <c r="B17" i="5"/>
  <c r="C17" i="5"/>
  <c r="D17" i="5"/>
  <c r="E17" i="5"/>
  <c r="F17" i="5"/>
  <c r="B18" i="5"/>
  <c r="C18" i="5"/>
  <c r="D18" i="5"/>
  <c r="E18" i="5"/>
  <c r="F18" i="5"/>
  <c r="B19" i="5"/>
  <c r="C19" i="5"/>
  <c r="D19" i="5"/>
  <c r="E19" i="5"/>
  <c r="F19" i="5"/>
  <c r="B20" i="5"/>
  <c r="C20" i="5"/>
  <c r="D20" i="5"/>
  <c r="E20" i="5"/>
  <c r="F20" i="5"/>
  <c r="B21" i="5"/>
  <c r="C21" i="5"/>
  <c r="D21" i="5"/>
  <c r="E21" i="5"/>
  <c r="F21" i="5"/>
  <c r="B22" i="5"/>
  <c r="C22" i="5"/>
  <c r="D22" i="5"/>
  <c r="E22" i="5"/>
  <c r="F22" i="5"/>
  <c r="B23" i="5"/>
  <c r="C23" i="5"/>
  <c r="D23" i="5"/>
  <c r="E23" i="5"/>
  <c r="F23" i="5"/>
  <c r="B24" i="5"/>
  <c r="C24" i="5"/>
  <c r="D24" i="5"/>
  <c r="E24" i="5"/>
  <c r="F24" i="5"/>
  <c r="B25" i="5"/>
  <c r="C25" i="5"/>
  <c r="D25" i="5"/>
  <c r="E25" i="5"/>
  <c r="F25" i="5"/>
  <c r="B26" i="5"/>
  <c r="C26" i="5"/>
  <c r="D26" i="5"/>
  <c r="E26" i="5"/>
  <c r="F26" i="5"/>
  <c r="B27" i="5"/>
  <c r="C27" i="5"/>
  <c r="D27" i="5"/>
  <c r="E27" i="5"/>
  <c r="F27" i="5"/>
  <c r="B28" i="5"/>
  <c r="C28" i="5"/>
  <c r="D28" i="5"/>
  <c r="E28" i="5"/>
  <c r="F28" i="5"/>
  <c r="B29" i="5"/>
  <c r="C29" i="5"/>
  <c r="D29" i="5"/>
  <c r="E29" i="5"/>
  <c r="F29" i="5"/>
  <c r="B30" i="5"/>
  <c r="C30" i="5"/>
  <c r="D30" i="5"/>
  <c r="E30" i="5"/>
  <c r="F30" i="5"/>
  <c r="B31" i="5"/>
  <c r="C31" i="5"/>
  <c r="D31" i="5"/>
  <c r="E31" i="5"/>
  <c r="F31" i="5"/>
  <c r="B32" i="5"/>
  <c r="C32" i="5"/>
  <c r="D32" i="5"/>
  <c r="E32" i="5"/>
  <c r="F32" i="5"/>
  <c r="B33" i="5"/>
  <c r="C33" i="5"/>
  <c r="D33" i="5"/>
  <c r="E33" i="5"/>
  <c r="F33" i="5"/>
  <c r="B34" i="5"/>
  <c r="C34" i="5"/>
  <c r="D34" i="5"/>
  <c r="E34" i="5"/>
  <c r="F34" i="5"/>
  <c r="B35" i="5"/>
  <c r="C35" i="5"/>
  <c r="D35" i="5"/>
  <c r="E35" i="5"/>
  <c r="F35" i="5"/>
  <c r="B36" i="5"/>
  <c r="C36" i="5"/>
  <c r="D36" i="5"/>
  <c r="E36" i="5"/>
  <c r="F36" i="5"/>
  <c r="B37" i="5"/>
  <c r="C37" i="5"/>
  <c r="D37" i="5"/>
  <c r="E37" i="5"/>
  <c r="F37" i="5"/>
  <c r="B38" i="5"/>
  <c r="C38" i="5"/>
  <c r="D38" i="5"/>
  <c r="E38" i="5"/>
  <c r="F38" i="5"/>
  <c r="B39" i="5"/>
  <c r="C39" i="5"/>
  <c r="D39" i="5"/>
  <c r="E39" i="5"/>
  <c r="F39" i="5"/>
  <c r="B40" i="5"/>
  <c r="C40" i="5"/>
  <c r="D40" i="5"/>
  <c r="E40" i="5"/>
  <c r="F40" i="5"/>
  <c r="B41" i="5"/>
  <c r="C41" i="5"/>
  <c r="D41" i="5"/>
  <c r="E41" i="5"/>
  <c r="F41" i="5"/>
  <c r="B42" i="5"/>
  <c r="C42" i="5"/>
  <c r="D42" i="5"/>
  <c r="E42" i="5"/>
  <c r="F42" i="5"/>
  <c r="B43" i="5"/>
  <c r="C43" i="5"/>
  <c r="D43" i="5"/>
  <c r="E43" i="5"/>
  <c r="F43" i="5"/>
  <c r="B44" i="5"/>
  <c r="C44" i="5"/>
  <c r="D44" i="5"/>
  <c r="E44" i="5"/>
  <c r="F44" i="5"/>
  <c r="B45" i="5"/>
  <c r="C45" i="5"/>
  <c r="D45" i="5"/>
  <c r="E45" i="5"/>
  <c r="F45" i="5"/>
  <c r="B46" i="5"/>
  <c r="C46" i="5"/>
  <c r="D46" i="5"/>
  <c r="E46" i="5"/>
  <c r="F46" i="5"/>
  <c r="B47" i="5"/>
  <c r="C47" i="5"/>
  <c r="D47" i="5"/>
  <c r="E47" i="5"/>
  <c r="F47" i="5"/>
  <c r="B48" i="5"/>
  <c r="C48" i="5"/>
  <c r="D48" i="5"/>
  <c r="E48" i="5"/>
  <c r="F48" i="5"/>
  <c r="B49" i="5"/>
  <c r="C49" i="5"/>
  <c r="D49" i="5"/>
  <c r="E49" i="5"/>
  <c r="F49" i="5"/>
  <c r="B50" i="5"/>
  <c r="C50" i="5"/>
  <c r="D50" i="5"/>
  <c r="E50" i="5"/>
  <c r="F50" i="5"/>
  <c r="B51" i="5"/>
  <c r="C51" i="5"/>
  <c r="D51" i="5"/>
  <c r="E51" i="5"/>
  <c r="F51" i="5"/>
  <c r="B52" i="5"/>
  <c r="C52" i="5"/>
  <c r="D52" i="5"/>
  <c r="E52" i="5"/>
  <c r="F52" i="5"/>
  <c r="B53" i="5"/>
  <c r="C53" i="5"/>
  <c r="D53" i="5"/>
  <c r="E53" i="5"/>
  <c r="F53" i="5"/>
  <c r="B54" i="5"/>
  <c r="C54" i="5"/>
  <c r="D54" i="5"/>
  <c r="E54" i="5"/>
  <c r="F54" i="5"/>
  <c r="B55" i="5"/>
  <c r="C55" i="5"/>
  <c r="D55" i="5"/>
  <c r="E55" i="5"/>
  <c r="F55" i="5"/>
  <c r="B56" i="5"/>
  <c r="C56" i="5"/>
  <c r="D56" i="5"/>
  <c r="E56" i="5"/>
  <c r="F56" i="5"/>
  <c r="B57" i="5"/>
  <c r="C57" i="5"/>
  <c r="D57" i="5"/>
  <c r="E57" i="5"/>
  <c r="F57" i="5"/>
  <c r="B58" i="5"/>
  <c r="C58" i="5"/>
  <c r="D58" i="5"/>
  <c r="E58" i="5"/>
  <c r="F58" i="5"/>
  <c r="B59" i="5"/>
  <c r="C59" i="5"/>
  <c r="D59" i="5"/>
  <c r="E59" i="5"/>
  <c r="F59" i="5"/>
  <c r="B60" i="5"/>
  <c r="C60" i="5"/>
  <c r="D60" i="5"/>
  <c r="E60" i="5"/>
  <c r="F60" i="5"/>
  <c r="B61" i="5"/>
  <c r="C61" i="5"/>
  <c r="D61" i="5"/>
  <c r="E61" i="5"/>
  <c r="F61" i="5"/>
  <c r="B62" i="5"/>
  <c r="C62" i="5"/>
  <c r="D62" i="5"/>
  <c r="E62" i="5"/>
  <c r="F62" i="5"/>
  <c r="B63" i="5"/>
  <c r="C63" i="5"/>
  <c r="D63" i="5"/>
  <c r="E63" i="5"/>
  <c r="F63" i="5"/>
  <c r="B64" i="5"/>
  <c r="C64" i="5"/>
  <c r="D64" i="5"/>
  <c r="E64" i="5"/>
  <c r="F64" i="5"/>
  <c r="B65" i="5"/>
  <c r="C65" i="5"/>
  <c r="D65" i="5"/>
  <c r="E65" i="5"/>
  <c r="F65" i="5"/>
  <c r="B66" i="5"/>
  <c r="C66" i="5"/>
  <c r="D66" i="5"/>
  <c r="E66" i="5"/>
  <c r="F66" i="5"/>
  <c r="B67" i="5"/>
  <c r="C67" i="5"/>
  <c r="D67" i="5"/>
  <c r="E67" i="5"/>
  <c r="F67" i="5"/>
  <c r="B68" i="5"/>
  <c r="C68" i="5"/>
  <c r="D68" i="5"/>
  <c r="E68" i="5"/>
  <c r="F68" i="5"/>
  <c r="B69" i="5"/>
  <c r="C69" i="5"/>
  <c r="D69" i="5"/>
  <c r="E69" i="5"/>
  <c r="F69" i="5"/>
  <c r="B70" i="5"/>
  <c r="C70" i="5"/>
  <c r="D70" i="5"/>
  <c r="E70" i="5"/>
  <c r="F70" i="5"/>
  <c r="B71" i="5"/>
  <c r="C71" i="5"/>
  <c r="D71" i="5"/>
  <c r="E71" i="5"/>
  <c r="F71" i="5"/>
  <c r="B72" i="5"/>
  <c r="C72" i="5"/>
  <c r="D72" i="5"/>
  <c r="E72" i="5"/>
  <c r="F72" i="5"/>
  <c r="B73" i="5"/>
  <c r="C73" i="5"/>
  <c r="D73" i="5"/>
  <c r="E73" i="5"/>
  <c r="F73" i="5"/>
  <c r="B74" i="5"/>
  <c r="C74" i="5"/>
  <c r="D74" i="5"/>
  <c r="E74" i="5"/>
  <c r="F74" i="5"/>
  <c r="B75" i="5"/>
  <c r="C75" i="5"/>
  <c r="D75" i="5"/>
  <c r="E75" i="5"/>
  <c r="F75" i="5"/>
  <c r="B76" i="5"/>
  <c r="C76" i="5"/>
  <c r="D76" i="5"/>
  <c r="E76" i="5"/>
  <c r="F76" i="5"/>
  <c r="B77" i="5"/>
  <c r="C77" i="5"/>
  <c r="D77" i="5"/>
  <c r="E77" i="5"/>
  <c r="F77" i="5"/>
  <c r="B78" i="5"/>
  <c r="C78" i="5"/>
  <c r="D78" i="5"/>
  <c r="E78" i="5"/>
  <c r="F78" i="5"/>
  <c r="B79" i="5"/>
  <c r="C79" i="5"/>
  <c r="D79" i="5"/>
  <c r="E79" i="5"/>
  <c r="F79" i="5"/>
  <c r="B80" i="5"/>
  <c r="C80" i="5"/>
  <c r="D80" i="5"/>
  <c r="E80" i="5"/>
  <c r="F80" i="5"/>
  <c r="B81" i="5"/>
  <c r="C81" i="5"/>
  <c r="D81" i="5"/>
  <c r="E81" i="5"/>
  <c r="F81" i="5"/>
  <c r="B82" i="5"/>
  <c r="C82" i="5"/>
  <c r="D82" i="5"/>
  <c r="E82" i="5"/>
  <c r="F82" i="5"/>
  <c r="B83" i="5"/>
  <c r="C83" i="5"/>
  <c r="D83" i="5"/>
  <c r="E83" i="5"/>
  <c r="F83" i="5"/>
  <c r="B84" i="5"/>
  <c r="C84" i="5"/>
  <c r="D84" i="5"/>
  <c r="E84" i="5"/>
  <c r="F84" i="5"/>
  <c r="B85" i="5"/>
  <c r="C85" i="5"/>
  <c r="D85" i="5"/>
  <c r="E85" i="5"/>
  <c r="F85" i="5"/>
  <c r="B86" i="5"/>
  <c r="C86" i="5"/>
  <c r="D86" i="5"/>
  <c r="E86" i="5"/>
  <c r="F86" i="5"/>
  <c r="B87" i="5"/>
  <c r="C87" i="5"/>
  <c r="D87" i="5"/>
  <c r="E87" i="5"/>
  <c r="F87" i="5"/>
  <c r="B88" i="5"/>
  <c r="C88" i="5"/>
  <c r="D88" i="5"/>
  <c r="E88" i="5"/>
  <c r="F88" i="5"/>
  <c r="B89" i="5"/>
  <c r="C89" i="5"/>
  <c r="D89" i="5"/>
  <c r="E89" i="5"/>
  <c r="F89" i="5"/>
  <c r="B90" i="5"/>
  <c r="C90" i="5"/>
  <c r="D90" i="5"/>
  <c r="E90" i="5"/>
  <c r="F90" i="5"/>
  <c r="B91" i="5"/>
  <c r="C91" i="5"/>
  <c r="D91" i="5"/>
  <c r="E91" i="5"/>
  <c r="F91" i="5"/>
  <c r="B92" i="5"/>
  <c r="C92" i="5"/>
  <c r="D92" i="5"/>
  <c r="E92" i="5"/>
  <c r="F92" i="5"/>
  <c r="B93" i="5"/>
  <c r="C93" i="5"/>
  <c r="D93" i="5"/>
  <c r="E93" i="5"/>
  <c r="F93" i="5"/>
  <c r="B94" i="5"/>
  <c r="C94" i="5"/>
  <c r="D94" i="5"/>
  <c r="E94" i="5"/>
  <c r="F94" i="5"/>
  <c r="B95" i="5"/>
  <c r="C95" i="5"/>
  <c r="D95" i="5"/>
  <c r="E95" i="5"/>
  <c r="F95" i="5"/>
  <c r="B96" i="5"/>
  <c r="C96" i="5"/>
  <c r="D96" i="5"/>
  <c r="E96" i="5"/>
  <c r="F96" i="5"/>
  <c r="B97" i="5"/>
  <c r="C97" i="5"/>
  <c r="D97" i="5"/>
  <c r="E97" i="5"/>
  <c r="F97" i="5"/>
  <c r="B98" i="5"/>
  <c r="C98" i="5"/>
  <c r="D98" i="5"/>
  <c r="E98" i="5"/>
  <c r="F98" i="5"/>
  <c r="B99" i="5"/>
  <c r="C99" i="5"/>
  <c r="D99" i="5"/>
  <c r="E99" i="5"/>
  <c r="F99" i="5"/>
  <c r="B100" i="5"/>
  <c r="C100" i="5"/>
  <c r="D100" i="5"/>
  <c r="E100" i="5"/>
  <c r="F100" i="5"/>
  <c r="B101" i="5"/>
  <c r="C101" i="5"/>
  <c r="D101" i="5"/>
  <c r="E101" i="5"/>
  <c r="F101" i="5"/>
  <c r="B102" i="5"/>
  <c r="C102" i="5"/>
  <c r="D102" i="5"/>
  <c r="E102" i="5"/>
  <c r="F102" i="5"/>
  <c r="F3" i="5"/>
  <c r="E3" i="5"/>
  <c r="D3" i="5"/>
  <c r="C3" i="5"/>
  <c r="B3" i="5"/>
  <c r="D1" i="5"/>
  <c r="F2" i="5"/>
  <c r="E2" i="5"/>
  <c r="D2" i="5"/>
  <c r="C2" i="5"/>
  <c r="B2" i="5"/>
  <c r="B1" i="5"/>
  <c r="A3" i="4"/>
  <c r="D4" i="3"/>
</calcChain>
</file>

<file path=xl/sharedStrings.xml><?xml version="1.0" encoding="utf-8"?>
<sst xmlns="http://schemas.openxmlformats.org/spreadsheetml/2006/main" count="455" uniqueCount="255">
  <si>
    <t>事務局
情報</t>
    <rPh sb="0" eb="3">
      <t>ジムキョク</t>
    </rPh>
    <rPh sb="4" eb="6">
      <t>ジョウホウ</t>
    </rPh>
    <phoneticPr fontId="1"/>
  </si>
  <si>
    <t>事務局代表者</t>
  </si>
  <si>
    <t>必須</t>
    <rPh sb="0" eb="2">
      <t>ヒッス</t>
    </rPh>
    <phoneticPr fontId="1"/>
  </si>
  <si>
    <t>登録内容の確認、各種フィードバックに対応する事務局の代表者の名前を入力してください。</t>
    <phoneticPr fontId="1"/>
  </si>
  <si>
    <t>代表者メールアドレス</t>
  </si>
  <si>
    <t>入力内容に間違いがないようにしてください。連絡が付かない場合、対応の遅れや登録に支障をきたします。</t>
    <phoneticPr fontId="1"/>
  </si>
  <si>
    <t>YEG
情報</t>
    <rPh sb="4" eb="6">
      <t>ジョウホウ</t>
    </rPh>
    <phoneticPr fontId="1"/>
  </si>
  <si>
    <t>所属ブロック</t>
  </si>
  <si>
    <t>都道府県連</t>
    <rPh sb="4" eb="5">
      <t>レン</t>
    </rPh>
    <phoneticPr fontId="1"/>
  </si>
  <si>
    <t>※県は付けない
OK：静岡
NG：静岡県</t>
    <phoneticPr fontId="1"/>
  </si>
  <si>
    <t>所属単会</t>
  </si>
  <si>
    <t>※YEGは付けない
OK：富士
NG：富士YEG</t>
    <phoneticPr fontId="1"/>
  </si>
  <si>
    <t>No</t>
    <phoneticPr fontId="1"/>
  </si>
  <si>
    <t>項目</t>
    <rPh sb="0" eb="2">
      <t>コウモク</t>
    </rPh>
    <phoneticPr fontId="1"/>
  </si>
  <si>
    <t>説明</t>
    <rPh sb="0" eb="2">
      <t>セツメイ</t>
    </rPh>
    <phoneticPr fontId="1"/>
  </si>
  <si>
    <t>参加者1</t>
    <rPh sb="0" eb="3">
      <t>サンカシャ</t>
    </rPh>
    <phoneticPr fontId="1"/>
  </si>
  <si>
    <t>参加者2</t>
    <rPh sb="0" eb="3">
      <t>サンカシャ</t>
    </rPh>
    <phoneticPr fontId="1"/>
  </si>
  <si>
    <t>参加者3</t>
    <rPh sb="0" eb="3">
      <t>サンカシャ</t>
    </rPh>
    <phoneticPr fontId="1"/>
  </si>
  <si>
    <t>参加者4</t>
    <rPh sb="0" eb="3">
      <t>サンカシャ</t>
    </rPh>
    <phoneticPr fontId="1"/>
  </si>
  <si>
    <t>参加者5</t>
    <rPh sb="0" eb="3">
      <t>サンカシャ</t>
    </rPh>
    <phoneticPr fontId="1"/>
  </si>
  <si>
    <t>参加者6</t>
    <rPh sb="0" eb="3">
      <t>サンカシャ</t>
    </rPh>
    <phoneticPr fontId="1"/>
  </si>
  <si>
    <t>参加者7</t>
    <rPh sb="0" eb="3">
      <t>サンカシャ</t>
    </rPh>
    <phoneticPr fontId="1"/>
  </si>
  <si>
    <t>参加者8</t>
    <rPh sb="0" eb="3">
      <t>サンカシャ</t>
    </rPh>
    <phoneticPr fontId="1"/>
  </si>
  <si>
    <t>参加者9</t>
    <rPh sb="0" eb="3">
      <t>サンカシャ</t>
    </rPh>
    <phoneticPr fontId="1"/>
  </si>
  <si>
    <t>参加者10</t>
    <rPh sb="0" eb="3">
      <t>サンカシャ</t>
    </rPh>
    <phoneticPr fontId="1"/>
  </si>
  <si>
    <t>参加者11</t>
    <rPh sb="0" eb="3">
      <t>サンカシャ</t>
    </rPh>
    <phoneticPr fontId="1"/>
  </si>
  <si>
    <t>参加者12</t>
    <rPh sb="0" eb="3">
      <t>サンカシャ</t>
    </rPh>
    <phoneticPr fontId="1"/>
  </si>
  <si>
    <t>参加者13</t>
    <rPh sb="0" eb="3">
      <t>サンカシャ</t>
    </rPh>
    <phoneticPr fontId="1"/>
  </si>
  <si>
    <t>参加者14</t>
    <rPh sb="0" eb="3">
      <t>サンカシャ</t>
    </rPh>
    <phoneticPr fontId="1"/>
  </si>
  <si>
    <t>参加者15</t>
    <rPh sb="0" eb="3">
      <t>サンカシャ</t>
    </rPh>
    <phoneticPr fontId="1"/>
  </si>
  <si>
    <t>参加者16</t>
    <rPh sb="0" eb="3">
      <t>サンカシャ</t>
    </rPh>
    <phoneticPr fontId="1"/>
  </si>
  <si>
    <t>参加者17</t>
    <rPh sb="0" eb="3">
      <t>サンカシャ</t>
    </rPh>
    <phoneticPr fontId="1"/>
  </si>
  <si>
    <t>参加者18</t>
    <rPh sb="0" eb="3">
      <t>サンカシャ</t>
    </rPh>
    <phoneticPr fontId="1"/>
  </si>
  <si>
    <t>参加者19</t>
    <rPh sb="0" eb="3">
      <t>サンカシャ</t>
    </rPh>
    <phoneticPr fontId="1"/>
  </si>
  <si>
    <t>参加者20</t>
    <rPh sb="0" eb="3">
      <t>サンカシャ</t>
    </rPh>
    <phoneticPr fontId="1"/>
  </si>
  <si>
    <t>参加者21</t>
    <rPh sb="0" eb="3">
      <t>サンカシャ</t>
    </rPh>
    <phoneticPr fontId="1"/>
  </si>
  <si>
    <t>参加者22</t>
    <rPh sb="0" eb="3">
      <t>サンカシャ</t>
    </rPh>
    <phoneticPr fontId="1"/>
  </si>
  <si>
    <t>参加者23</t>
    <rPh sb="0" eb="3">
      <t>サンカシャ</t>
    </rPh>
    <phoneticPr fontId="1"/>
  </si>
  <si>
    <t>参加者24</t>
    <rPh sb="0" eb="3">
      <t>サンカシャ</t>
    </rPh>
    <phoneticPr fontId="1"/>
  </si>
  <si>
    <t>参加者25</t>
    <rPh sb="0" eb="3">
      <t>サンカシャ</t>
    </rPh>
    <phoneticPr fontId="1"/>
  </si>
  <si>
    <t>参加者26</t>
    <rPh sb="0" eb="3">
      <t>サンカシャ</t>
    </rPh>
    <phoneticPr fontId="1"/>
  </si>
  <si>
    <t>参加者27</t>
    <rPh sb="0" eb="3">
      <t>サンカシャ</t>
    </rPh>
    <phoneticPr fontId="1"/>
  </si>
  <si>
    <t>参加者28</t>
    <rPh sb="0" eb="3">
      <t>サンカシャ</t>
    </rPh>
    <phoneticPr fontId="1"/>
  </si>
  <si>
    <t>参加者29</t>
    <rPh sb="0" eb="3">
      <t>サンカシャ</t>
    </rPh>
    <phoneticPr fontId="1"/>
  </si>
  <si>
    <t>参加者30</t>
    <rPh sb="0" eb="3">
      <t>サンカシャ</t>
    </rPh>
    <phoneticPr fontId="1"/>
  </si>
  <si>
    <t>参加者31</t>
    <rPh sb="0" eb="3">
      <t>サンカシャ</t>
    </rPh>
    <phoneticPr fontId="1"/>
  </si>
  <si>
    <t>参加者32</t>
    <rPh sb="0" eb="3">
      <t>サンカシャ</t>
    </rPh>
    <phoneticPr fontId="1"/>
  </si>
  <si>
    <t>参加者33</t>
    <rPh sb="0" eb="3">
      <t>サンカシャ</t>
    </rPh>
    <phoneticPr fontId="1"/>
  </si>
  <si>
    <t>参加者34</t>
    <rPh sb="0" eb="3">
      <t>サンカシャ</t>
    </rPh>
    <phoneticPr fontId="1"/>
  </si>
  <si>
    <t>参加者35</t>
    <rPh sb="0" eb="3">
      <t>サンカシャ</t>
    </rPh>
    <phoneticPr fontId="1"/>
  </si>
  <si>
    <t>参加者36</t>
    <rPh sb="0" eb="3">
      <t>サンカシャ</t>
    </rPh>
    <phoneticPr fontId="1"/>
  </si>
  <si>
    <t>参加者37</t>
    <rPh sb="0" eb="3">
      <t>サンカシャ</t>
    </rPh>
    <phoneticPr fontId="1"/>
  </si>
  <si>
    <t>参加者38</t>
    <rPh sb="0" eb="3">
      <t>サンカシャ</t>
    </rPh>
    <phoneticPr fontId="1"/>
  </si>
  <si>
    <t>参加者39</t>
    <rPh sb="0" eb="3">
      <t>サンカシャ</t>
    </rPh>
    <phoneticPr fontId="1"/>
  </si>
  <si>
    <t>参加者40</t>
    <rPh sb="0" eb="3">
      <t>サンカシャ</t>
    </rPh>
    <phoneticPr fontId="1"/>
  </si>
  <si>
    <t>参加者41</t>
    <rPh sb="0" eb="3">
      <t>サンカシャ</t>
    </rPh>
    <phoneticPr fontId="1"/>
  </si>
  <si>
    <t>参加者42</t>
    <rPh sb="0" eb="3">
      <t>サンカシャ</t>
    </rPh>
    <phoneticPr fontId="1"/>
  </si>
  <si>
    <t>参加者43</t>
    <rPh sb="0" eb="3">
      <t>サンカシャ</t>
    </rPh>
    <phoneticPr fontId="1"/>
  </si>
  <si>
    <t>参加者44</t>
    <rPh sb="0" eb="3">
      <t>サンカシャ</t>
    </rPh>
    <phoneticPr fontId="1"/>
  </si>
  <si>
    <t>参加者45</t>
    <rPh sb="0" eb="3">
      <t>サンカシャ</t>
    </rPh>
    <phoneticPr fontId="1"/>
  </si>
  <si>
    <t>参加者46</t>
    <rPh sb="0" eb="3">
      <t>サンカシャ</t>
    </rPh>
    <phoneticPr fontId="1"/>
  </si>
  <si>
    <t>参加者47</t>
    <rPh sb="0" eb="3">
      <t>サンカシャ</t>
    </rPh>
    <phoneticPr fontId="1"/>
  </si>
  <si>
    <t>参加者48</t>
    <rPh sb="0" eb="3">
      <t>サンカシャ</t>
    </rPh>
    <phoneticPr fontId="1"/>
  </si>
  <si>
    <t>参加者49</t>
    <rPh sb="0" eb="3">
      <t>サンカシャ</t>
    </rPh>
    <phoneticPr fontId="1"/>
  </si>
  <si>
    <t>参加者50</t>
    <rPh sb="0" eb="3">
      <t>サンカシャ</t>
    </rPh>
    <phoneticPr fontId="1"/>
  </si>
  <si>
    <t>参加者51</t>
    <rPh sb="0" eb="3">
      <t>サンカシャ</t>
    </rPh>
    <phoneticPr fontId="1"/>
  </si>
  <si>
    <t>参加者52</t>
    <rPh sb="0" eb="3">
      <t>サンカシャ</t>
    </rPh>
    <phoneticPr fontId="1"/>
  </si>
  <si>
    <t>参加者53</t>
    <rPh sb="0" eb="3">
      <t>サンカシャ</t>
    </rPh>
    <phoneticPr fontId="1"/>
  </si>
  <si>
    <t>参加者54</t>
    <rPh sb="0" eb="3">
      <t>サンカシャ</t>
    </rPh>
    <phoneticPr fontId="1"/>
  </si>
  <si>
    <t>参加者55</t>
    <rPh sb="0" eb="3">
      <t>サンカシャ</t>
    </rPh>
    <phoneticPr fontId="1"/>
  </si>
  <si>
    <t>参加者56</t>
    <rPh sb="0" eb="3">
      <t>サンカシャ</t>
    </rPh>
    <phoneticPr fontId="1"/>
  </si>
  <si>
    <t>参加者57</t>
    <rPh sb="0" eb="3">
      <t>サンカシャ</t>
    </rPh>
    <phoneticPr fontId="1"/>
  </si>
  <si>
    <t>参加者58</t>
    <rPh sb="0" eb="3">
      <t>サンカシャ</t>
    </rPh>
    <phoneticPr fontId="1"/>
  </si>
  <si>
    <t>参加者59</t>
    <rPh sb="0" eb="3">
      <t>サンカシャ</t>
    </rPh>
    <phoneticPr fontId="1"/>
  </si>
  <si>
    <t>参加者60</t>
    <rPh sb="0" eb="3">
      <t>サンカシャ</t>
    </rPh>
    <phoneticPr fontId="1"/>
  </si>
  <si>
    <t>参加者61</t>
    <rPh sb="0" eb="3">
      <t>サンカシャ</t>
    </rPh>
    <phoneticPr fontId="1"/>
  </si>
  <si>
    <t>参加者62</t>
    <rPh sb="0" eb="3">
      <t>サンカシャ</t>
    </rPh>
    <phoneticPr fontId="1"/>
  </si>
  <si>
    <t>参加者63</t>
    <rPh sb="0" eb="3">
      <t>サンカシャ</t>
    </rPh>
    <phoneticPr fontId="1"/>
  </si>
  <si>
    <t>参加者64</t>
    <rPh sb="0" eb="3">
      <t>サンカシャ</t>
    </rPh>
    <phoneticPr fontId="1"/>
  </si>
  <si>
    <t>参加者65</t>
    <rPh sb="0" eb="3">
      <t>サンカシャ</t>
    </rPh>
    <phoneticPr fontId="1"/>
  </si>
  <si>
    <t>参加者66</t>
    <rPh sb="0" eb="3">
      <t>サンカシャ</t>
    </rPh>
    <phoneticPr fontId="1"/>
  </si>
  <si>
    <t>参加者67</t>
    <rPh sb="0" eb="3">
      <t>サンカシャ</t>
    </rPh>
    <phoneticPr fontId="1"/>
  </si>
  <si>
    <t>参加者68</t>
    <rPh sb="0" eb="3">
      <t>サンカシャ</t>
    </rPh>
    <phoneticPr fontId="1"/>
  </si>
  <si>
    <t>参加者69</t>
    <rPh sb="0" eb="3">
      <t>サンカシャ</t>
    </rPh>
    <phoneticPr fontId="1"/>
  </si>
  <si>
    <t>参加者70</t>
    <rPh sb="0" eb="3">
      <t>サンカシャ</t>
    </rPh>
    <phoneticPr fontId="1"/>
  </si>
  <si>
    <t>参加者71</t>
    <rPh sb="0" eb="3">
      <t>サンカシャ</t>
    </rPh>
    <phoneticPr fontId="1"/>
  </si>
  <si>
    <t>参加者72</t>
    <rPh sb="0" eb="3">
      <t>サンカシャ</t>
    </rPh>
    <phoneticPr fontId="1"/>
  </si>
  <si>
    <t>参加者73</t>
    <rPh sb="0" eb="3">
      <t>サンカシャ</t>
    </rPh>
    <phoneticPr fontId="1"/>
  </si>
  <si>
    <t>参加者74</t>
    <rPh sb="0" eb="3">
      <t>サンカシャ</t>
    </rPh>
    <phoneticPr fontId="1"/>
  </si>
  <si>
    <t>参加者75</t>
    <rPh sb="0" eb="3">
      <t>サンカシャ</t>
    </rPh>
    <phoneticPr fontId="1"/>
  </si>
  <si>
    <t>参加者76</t>
    <rPh sb="0" eb="3">
      <t>サンカシャ</t>
    </rPh>
    <phoneticPr fontId="1"/>
  </si>
  <si>
    <t>参加者77</t>
    <rPh sb="0" eb="3">
      <t>サンカシャ</t>
    </rPh>
    <phoneticPr fontId="1"/>
  </si>
  <si>
    <t>参加者78</t>
    <rPh sb="0" eb="3">
      <t>サンカシャ</t>
    </rPh>
    <phoneticPr fontId="1"/>
  </si>
  <si>
    <t>参加者79</t>
    <rPh sb="0" eb="3">
      <t>サンカシャ</t>
    </rPh>
    <phoneticPr fontId="1"/>
  </si>
  <si>
    <t>参加者80</t>
    <rPh sb="0" eb="3">
      <t>サンカシャ</t>
    </rPh>
    <phoneticPr fontId="1"/>
  </si>
  <si>
    <t>参加者81</t>
    <rPh sb="0" eb="3">
      <t>サンカシャ</t>
    </rPh>
    <phoneticPr fontId="1"/>
  </si>
  <si>
    <t>参加者82</t>
    <rPh sb="0" eb="3">
      <t>サンカシャ</t>
    </rPh>
    <phoneticPr fontId="1"/>
  </si>
  <si>
    <t>参加者83</t>
    <rPh sb="0" eb="3">
      <t>サンカシャ</t>
    </rPh>
    <phoneticPr fontId="1"/>
  </si>
  <si>
    <t>参加者84</t>
    <rPh sb="0" eb="3">
      <t>サンカシャ</t>
    </rPh>
    <phoneticPr fontId="1"/>
  </si>
  <si>
    <t>参加者85</t>
    <rPh sb="0" eb="3">
      <t>サンカシャ</t>
    </rPh>
    <phoneticPr fontId="1"/>
  </si>
  <si>
    <t>参加者86</t>
    <rPh sb="0" eb="3">
      <t>サンカシャ</t>
    </rPh>
    <phoneticPr fontId="1"/>
  </si>
  <si>
    <t>参加者87</t>
    <rPh sb="0" eb="3">
      <t>サンカシャ</t>
    </rPh>
    <phoneticPr fontId="1"/>
  </si>
  <si>
    <t>参加者88</t>
    <rPh sb="0" eb="3">
      <t>サンカシャ</t>
    </rPh>
    <phoneticPr fontId="1"/>
  </si>
  <si>
    <t>参加者89</t>
    <rPh sb="0" eb="3">
      <t>サンカシャ</t>
    </rPh>
    <phoneticPr fontId="1"/>
  </si>
  <si>
    <t>参加者90</t>
    <rPh sb="0" eb="3">
      <t>サンカシャ</t>
    </rPh>
    <phoneticPr fontId="1"/>
  </si>
  <si>
    <t>参加者91</t>
    <rPh sb="0" eb="3">
      <t>サンカシャ</t>
    </rPh>
    <phoneticPr fontId="1"/>
  </si>
  <si>
    <t>参加者92</t>
    <rPh sb="0" eb="3">
      <t>サンカシャ</t>
    </rPh>
    <phoneticPr fontId="1"/>
  </si>
  <si>
    <t>参加者93</t>
    <rPh sb="0" eb="3">
      <t>サンカシャ</t>
    </rPh>
    <phoneticPr fontId="1"/>
  </si>
  <si>
    <t>参加者94</t>
    <rPh sb="0" eb="3">
      <t>サンカシャ</t>
    </rPh>
    <phoneticPr fontId="1"/>
  </si>
  <si>
    <t>参加者95</t>
    <rPh sb="0" eb="3">
      <t>サンカシャ</t>
    </rPh>
    <phoneticPr fontId="1"/>
  </si>
  <si>
    <t>参加者96</t>
    <rPh sb="0" eb="3">
      <t>サンカシャ</t>
    </rPh>
    <phoneticPr fontId="1"/>
  </si>
  <si>
    <t>参加者97</t>
    <rPh sb="0" eb="3">
      <t>サンカシャ</t>
    </rPh>
    <phoneticPr fontId="1"/>
  </si>
  <si>
    <t>参加者98</t>
    <rPh sb="0" eb="3">
      <t>サンカシャ</t>
    </rPh>
    <phoneticPr fontId="1"/>
  </si>
  <si>
    <t>参加者99</t>
    <rPh sb="0" eb="3">
      <t>サンカシャ</t>
    </rPh>
    <phoneticPr fontId="1"/>
  </si>
  <si>
    <t>参加者100</t>
    <rPh sb="0" eb="3">
      <t>サンカシャ</t>
    </rPh>
    <phoneticPr fontId="1"/>
  </si>
  <si>
    <t>姓</t>
    <phoneticPr fontId="1"/>
  </si>
  <si>
    <t>名</t>
    <phoneticPr fontId="1"/>
  </si>
  <si>
    <t>姓（全角カタカナ）</t>
  </si>
  <si>
    <t>名（全角カタカナ）</t>
  </si>
  <si>
    <t>郵便番号</t>
  </si>
  <si>
    <t>※ハイフンなし
OK：0000000
NG：000-0000</t>
    <phoneticPr fontId="1"/>
  </si>
  <si>
    <t>住所</t>
  </si>
  <si>
    <t>景品発送のために使用します。</t>
    <rPh sb="0" eb="2">
      <t>ケイヒン</t>
    </rPh>
    <rPh sb="2" eb="4">
      <t>ハッソウ</t>
    </rPh>
    <rPh sb="8" eb="10">
      <t>シヨウ</t>
    </rPh>
    <phoneticPr fontId="1"/>
  </si>
  <si>
    <t>宛名</t>
    <rPh sb="0" eb="2">
      <t>アテナ</t>
    </rPh>
    <phoneticPr fontId="1"/>
  </si>
  <si>
    <t>景品発送先の宛名があれば入力してください。</t>
    <rPh sb="0" eb="2">
      <t>ケイヒン</t>
    </rPh>
    <rPh sb="2" eb="5">
      <t>ハッソウサキ</t>
    </rPh>
    <rPh sb="6" eb="8">
      <t>アテナ</t>
    </rPh>
    <rPh sb="12" eb="14">
      <t>ニュウリョク</t>
    </rPh>
    <phoneticPr fontId="1"/>
  </si>
  <si>
    <t>生年月日（西暦）</t>
  </si>
  <si>
    <t>携帯電話番号</t>
  </si>
  <si>
    <t>※半角数字、ハイフンあり
OK：090-1234-5678
NG：09012345678</t>
    <phoneticPr fontId="1"/>
  </si>
  <si>
    <t>メールアドレス</t>
    <phoneticPr fontId="1"/>
  </si>
  <si>
    <t>現役orOB</t>
  </si>
  <si>
    <t>ベストスコア</t>
  </si>
  <si>
    <t>ベストグロススコアを入力してください。</t>
    <phoneticPr fontId="1"/>
  </si>
  <si>
    <t>前泊者ゴルフ大会</t>
    <rPh sb="0" eb="3">
      <t>ゼンパクシャ</t>
    </rPh>
    <phoneticPr fontId="1"/>
  </si>
  <si>
    <r>
      <t xml:space="preserve">参加する場合は「はい」を選択してください。
</t>
    </r>
    <r>
      <rPr>
        <sz val="9"/>
        <color rgb="FFFF0000"/>
        <rFont val="BIZ UDゴシック"/>
        <family val="3"/>
        <charset val="128"/>
      </rPr>
      <t>※前泊者ゴルフ大会に参加する場合、前泊者懇親会もセットとなります。</t>
    </r>
    <phoneticPr fontId="1"/>
  </si>
  <si>
    <t>前泊者ゴルフ大会コース
（第一希望）</t>
    <rPh sb="0" eb="3">
      <t>ゼンパクシャ</t>
    </rPh>
    <rPh sb="13" eb="17">
      <t>ダイイチキボウ</t>
    </rPh>
    <phoneticPr fontId="1"/>
  </si>
  <si>
    <t>選択肢により必須</t>
    <rPh sb="0" eb="3">
      <t>センタクシ</t>
    </rPh>
    <rPh sb="6" eb="8">
      <t>ヒッス</t>
    </rPh>
    <phoneticPr fontId="1"/>
  </si>
  <si>
    <r>
      <t xml:space="preserve">プレイしたいコースを選択してください。
</t>
    </r>
    <r>
      <rPr>
        <sz val="9"/>
        <color rgb="FFFF0000"/>
        <rFont val="BIZ UDゴシック"/>
        <family val="3"/>
        <charset val="128"/>
      </rPr>
      <t>※予約状況などにより、希望コースは余儀なく変更される場合がございます。あらかじめご了承ください。</t>
    </r>
    <phoneticPr fontId="1"/>
  </si>
  <si>
    <t>前泊者ゴルフ大会競技</t>
    <phoneticPr fontId="1"/>
  </si>
  <si>
    <r>
      <t xml:space="preserve">参加する競技を選択してください。
</t>
    </r>
    <r>
      <rPr>
        <sz val="9"/>
        <color rgb="FFFF0000"/>
        <rFont val="BIZ UDゴシック"/>
        <family val="3"/>
        <charset val="128"/>
      </rPr>
      <t>※予約状況などにより、希望競技は余儀なく変更される場合がございます。あらかじめご了承ください。</t>
    </r>
    <phoneticPr fontId="1"/>
  </si>
  <si>
    <t>前泊者ゴルフ大会キャディ</t>
    <phoneticPr fontId="1"/>
  </si>
  <si>
    <r>
      <t xml:space="preserve">キャディが必要な場合は「はい」を選択してください。
</t>
    </r>
    <r>
      <rPr>
        <sz val="9"/>
        <color rgb="FFFF0000"/>
        <rFont val="BIZ UDゴシック"/>
        <family val="3"/>
        <charset val="128"/>
      </rPr>
      <t>※状況により希望に添えない場合がございます。あらかじめご了承ください。</t>
    </r>
    <phoneticPr fontId="1"/>
  </si>
  <si>
    <t>前泊者ゴルフ大会コース
（第二希望）</t>
    <rPh sb="0" eb="3">
      <t>ゼンパクシャ</t>
    </rPh>
    <rPh sb="13" eb="15">
      <t>ダイニ</t>
    </rPh>
    <rPh sb="15" eb="17">
      <t>キボウ</t>
    </rPh>
    <phoneticPr fontId="1"/>
  </si>
  <si>
    <t>前泊者懇親会</t>
    <phoneticPr fontId="1"/>
  </si>
  <si>
    <t>参加する場合は「はい」を選択してください。</t>
    <phoneticPr fontId="1"/>
  </si>
  <si>
    <t>本大会</t>
  </si>
  <si>
    <r>
      <t xml:space="preserve">参加する場合は「はい」を選択してください。
</t>
    </r>
    <r>
      <rPr>
        <sz val="9"/>
        <color rgb="FFFF0000"/>
        <rFont val="BIZ UDゴシック"/>
        <family val="3"/>
        <charset val="128"/>
      </rPr>
      <t>※本大会に参加する場合、大懇親会もセットとなります。</t>
    </r>
    <rPh sb="23" eb="24">
      <t>ホン</t>
    </rPh>
    <rPh sb="34" eb="38">
      <t>ダイコンシンカイ</t>
    </rPh>
    <phoneticPr fontId="1"/>
  </si>
  <si>
    <t>本大会コース
（第一希望）</t>
    <rPh sb="8" eb="10">
      <t>ダイイチ</t>
    </rPh>
    <rPh sb="10" eb="12">
      <t>キボウ</t>
    </rPh>
    <phoneticPr fontId="1"/>
  </si>
  <si>
    <t>本大会競技</t>
  </si>
  <si>
    <t>本大会キャディ</t>
  </si>
  <si>
    <t>本大会コース
（第二希望）</t>
    <rPh sb="8" eb="10">
      <t>ダイニ</t>
    </rPh>
    <rPh sb="10" eb="12">
      <t>キボウ</t>
    </rPh>
    <phoneticPr fontId="1"/>
  </si>
  <si>
    <t>大懇親会</t>
  </si>
  <si>
    <t>エクスカーション</t>
  </si>
  <si>
    <t>参加する場合は「はい」を選択してください。
場所：川奈ホテルゴルフコース</t>
    <phoneticPr fontId="1"/>
  </si>
  <si>
    <t>自由入力</t>
  </si>
  <si>
    <t>注）すべてのご要望に沿えることはできませんが、出来る限り考慮いたします。
・○○と同じ組を希望
・早い時間希望　など。</t>
    <phoneticPr fontId="1"/>
  </si>
  <si>
    <t>メールの宛先、件名はこちらをお使いください。</t>
    <rPh sb="4" eb="6">
      <t>アテサキ</t>
    </rPh>
    <rPh sb="7" eb="9">
      <t>ケンメイ</t>
    </rPh>
    <rPh sb="15" eb="16">
      <t>ツカ</t>
    </rPh>
    <phoneticPr fontId="1"/>
  </si>
  <si>
    <t>宛先</t>
    <rPh sb="0" eb="2">
      <t>アテサキ</t>
    </rPh>
    <phoneticPr fontId="1"/>
  </si>
  <si>
    <t>：</t>
    <phoneticPr fontId="1"/>
  </si>
  <si>
    <t>info@zaiteqsystem.onmicrosoft.com</t>
    <phoneticPr fontId="1"/>
  </si>
  <si>
    <t>件名</t>
    <rPh sb="0" eb="2">
      <t>ケンメイ</t>
    </rPh>
    <phoneticPr fontId="1"/>
  </si>
  <si>
    <t>※</t>
    <phoneticPr fontId="1"/>
  </si>
  <si>
    <t>当ファイルの添付忘れにご注意ください。</t>
    <rPh sb="0" eb="1">
      <t>トウ</t>
    </rPh>
    <rPh sb="6" eb="8">
      <t>テンプ</t>
    </rPh>
    <rPh sb="8" eb="9">
      <t>ワス</t>
    </rPh>
    <rPh sb="12" eb="14">
      <t>チュウイ</t>
    </rPh>
    <phoneticPr fontId="1"/>
  </si>
  <si>
    <t>ファイル名はこちらをお使いください。</t>
    <rPh sb="4" eb="5">
      <t>メイ</t>
    </rPh>
    <rPh sb="11" eb="12">
      <t>ツカ</t>
    </rPh>
    <phoneticPr fontId="1"/>
  </si>
  <si>
    <t>姓</t>
  </si>
  <si>
    <t>名</t>
  </si>
  <si>
    <t>メールアドレス</t>
  </si>
  <si>
    <t>前泊者ゴルフ大会競技</t>
  </si>
  <si>
    <t>前泊者ゴルフ大会キャディ</t>
  </si>
  <si>
    <t>前泊者懇親会</t>
  </si>
  <si>
    <t>ブロック</t>
    <phoneticPr fontId="1"/>
  </si>
  <si>
    <t>現役orOB</t>
    <rPh sb="0" eb="2">
      <t>ゲンエキ</t>
    </rPh>
    <phoneticPr fontId="1"/>
  </si>
  <si>
    <t>選択肢</t>
    <rPh sb="0" eb="3">
      <t>センタクシ</t>
    </rPh>
    <phoneticPr fontId="1"/>
  </si>
  <si>
    <t>前日ゴルフ大会コース</t>
    <rPh sb="0" eb="2">
      <t>ゼンジツ</t>
    </rPh>
    <rPh sb="5" eb="7">
      <t>タイカイ</t>
    </rPh>
    <phoneticPr fontId="1"/>
  </si>
  <si>
    <t>前日ゴルフ大会競技</t>
    <rPh sb="0" eb="2">
      <t>ゼンジツ</t>
    </rPh>
    <rPh sb="5" eb="7">
      <t>タイカイ</t>
    </rPh>
    <rPh sb="7" eb="9">
      <t>キョウギ</t>
    </rPh>
    <phoneticPr fontId="1"/>
  </si>
  <si>
    <t>本大会コース</t>
    <rPh sb="0" eb="3">
      <t>ホンタイカイ</t>
    </rPh>
    <phoneticPr fontId="1"/>
  </si>
  <si>
    <t>本大会競技</t>
    <rPh sb="0" eb="3">
      <t>ホンタイカイ</t>
    </rPh>
    <rPh sb="3" eb="5">
      <t>キョウギ</t>
    </rPh>
    <phoneticPr fontId="1"/>
  </si>
  <si>
    <t>北海道ブロック</t>
    <rPh sb="0" eb="3">
      <t>ホッカイドウ</t>
    </rPh>
    <phoneticPr fontId="1"/>
  </si>
  <si>
    <t>現役</t>
    <rPh sb="0" eb="2">
      <t>ゲンエキ</t>
    </rPh>
    <phoneticPr fontId="1"/>
  </si>
  <si>
    <t>はい</t>
    <phoneticPr fontId="1"/>
  </si>
  <si>
    <t>富士（リバー富士カントリークラブ）</t>
    <phoneticPr fontId="1"/>
  </si>
  <si>
    <t>スクラッチ</t>
    <phoneticPr fontId="1"/>
  </si>
  <si>
    <t>東北ブロック</t>
    <rPh sb="0" eb="2">
      <t>トウホク</t>
    </rPh>
    <phoneticPr fontId="1"/>
  </si>
  <si>
    <t>OB</t>
    <phoneticPr fontId="1"/>
  </si>
  <si>
    <t>いいえ</t>
    <phoneticPr fontId="1"/>
  </si>
  <si>
    <t>富士宮（朝霧ジャンボリーゴルフクラブ）</t>
    <phoneticPr fontId="1"/>
  </si>
  <si>
    <t>ダブルペリア</t>
    <phoneticPr fontId="1"/>
  </si>
  <si>
    <t>関東ブロック</t>
    <rPh sb="0" eb="2">
      <t>カントウ</t>
    </rPh>
    <phoneticPr fontId="1"/>
  </si>
  <si>
    <t>その他</t>
    <rPh sb="2" eb="3">
      <t>タ</t>
    </rPh>
    <phoneticPr fontId="1"/>
  </si>
  <si>
    <t>富士吉田（富士桜カントリー倶楽部）</t>
    <phoneticPr fontId="1"/>
  </si>
  <si>
    <t>富士吉田（富士ゴルフコース）</t>
    <phoneticPr fontId="1"/>
  </si>
  <si>
    <t>単会対抗</t>
    <rPh sb="0" eb="2">
      <t>タンカイ</t>
    </rPh>
    <rPh sb="2" eb="4">
      <t>タイコウ</t>
    </rPh>
    <phoneticPr fontId="1"/>
  </si>
  <si>
    <t>北陸信越ブロック</t>
    <rPh sb="0" eb="2">
      <t>ホクリク</t>
    </rPh>
    <rPh sb="2" eb="4">
      <t>シンエツ</t>
    </rPh>
    <phoneticPr fontId="1"/>
  </si>
  <si>
    <t>三島（三島カントリークラブ）</t>
    <phoneticPr fontId="1"/>
  </si>
  <si>
    <t>三島（グランフィールズカントリークラブ）</t>
    <phoneticPr fontId="1"/>
  </si>
  <si>
    <t>かぐや姫カップ</t>
    <rPh sb="3" eb="4">
      <t>ヒメ</t>
    </rPh>
    <phoneticPr fontId="1"/>
  </si>
  <si>
    <t>東海ブロック</t>
    <rPh sb="0" eb="2">
      <t>トウカイ</t>
    </rPh>
    <phoneticPr fontId="1"/>
  </si>
  <si>
    <t>沼津（沼津ゴルフクラブ）</t>
    <phoneticPr fontId="1"/>
  </si>
  <si>
    <t>沼津（裾野カンツリー俱楽部）</t>
    <phoneticPr fontId="1"/>
  </si>
  <si>
    <t>近畿ブロック</t>
    <rPh sb="0" eb="2">
      <t>キンキ</t>
    </rPh>
    <phoneticPr fontId="1"/>
  </si>
  <si>
    <t>希望なし</t>
    <rPh sb="0" eb="2">
      <t>キボウ</t>
    </rPh>
    <phoneticPr fontId="1"/>
  </si>
  <si>
    <t>中国ブロック</t>
    <rPh sb="0" eb="2">
      <t>チュウゴク</t>
    </rPh>
    <phoneticPr fontId="1"/>
  </si>
  <si>
    <t>四国ブロック</t>
    <rPh sb="0" eb="2">
      <t>シコク</t>
    </rPh>
    <phoneticPr fontId="1"/>
  </si>
  <si>
    <t>九州ブロック</t>
    <rPh sb="0" eb="2">
      <t>キュウシュウ</t>
    </rPh>
    <phoneticPr fontId="1"/>
  </si>
  <si>
    <t>移動手段</t>
    <rPh sb="0" eb="2">
      <t>イドウ</t>
    </rPh>
    <rPh sb="2" eb="4">
      <t>シュダン</t>
    </rPh>
    <phoneticPr fontId="1"/>
  </si>
  <si>
    <t>自家用車</t>
    <rPh sb="0" eb="4">
      <t>ジカヨウシャ</t>
    </rPh>
    <phoneticPr fontId="1"/>
  </si>
  <si>
    <t>期間中の移動手段についてお聞かせください。
こちらはアンケート内容のため、正確な回答ではなくても大丈夫ですので、ご協力をお願いいたします。</t>
    <phoneticPr fontId="1"/>
  </si>
  <si>
    <t>移動手段</t>
    <rPh sb="0" eb="2">
      <t>イドウ</t>
    </rPh>
    <rPh sb="2" eb="4">
      <t>シュダン</t>
    </rPh>
    <phoneticPr fontId="1"/>
  </si>
  <si>
    <t>.</t>
    <phoneticPr fontId="1"/>
  </si>
  <si>
    <t>公共交通機関＋レンタカー</t>
    <rPh sb="0" eb="2">
      <t>コウキョウ</t>
    </rPh>
    <rPh sb="2" eb="4">
      <t>コウツウ</t>
    </rPh>
    <rPh sb="4" eb="6">
      <t>キカン</t>
    </rPh>
    <phoneticPr fontId="1"/>
  </si>
  <si>
    <t>※1999/1/1→19990101の形式で入力してください。</t>
    <phoneticPr fontId="1"/>
  </si>
  <si>
    <t>部屋タイプ</t>
    <rPh sb="0" eb="2">
      <t>ヘヤ</t>
    </rPh>
    <phoneticPr fontId="1"/>
  </si>
  <si>
    <t>同伴者</t>
    <rPh sb="0" eb="3">
      <t>ドウハンシャ</t>
    </rPh>
    <phoneticPr fontId="1"/>
  </si>
  <si>
    <t>シングル</t>
    <phoneticPr fontId="1"/>
  </si>
  <si>
    <t>ツイン</t>
    <phoneticPr fontId="1"/>
  </si>
  <si>
    <t>希望なし</t>
    <rPh sb="0" eb="2">
      <t>キボウ</t>
    </rPh>
    <phoneticPr fontId="1"/>
  </si>
  <si>
    <t>現役orOBOG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</si>
  <si>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</si>
  <si>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</si>
  <si>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</si>
  <si>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</si>
  <si>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メールを送信して登録完了となります。</t>
    <rPh sb="4" eb="6">
      <t>ソウシン</t>
    </rPh>
    <rPh sb="8" eb="10">
      <t>トウロク</t>
    </rPh>
    <rPh sb="10" eb="12">
      <t>カンリョウ</t>
    </rPh>
    <phoneticPr fontId="1"/>
  </si>
  <si>
    <r>
      <rPr>
        <b/>
        <sz val="11"/>
        <color rgb="FFFF0000"/>
        <rFont val="BIZ UDゴシック"/>
        <family val="3"/>
        <charset val="128"/>
      </rPr>
      <t>[入力シート]</t>
    </r>
    <r>
      <rPr>
        <sz val="11"/>
        <color theme="1"/>
        <rFont val="BIZ UDゴシック"/>
        <family val="2"/>
        <charset val="128"/>
      </rPr>
      <t>シートにて、参加者の情報を入力してください。</t>
    </r>
    <rPh sb="1" eb="3">
      <t>ニュウリョク</t>
    </rPh>
    <rPh sb="13" eb="16">
      <t>サンカシャ</t>
    </rPh>
    <rPh sb="17" eb="19">
      <t>ジョウホウ</t>
    </rPh>
    <rPh sb="20" eb="22">
      <t>ニュウリョク</t>
    </rPh>
    <phoneticPr fontId="1"/>
  </si>
  <si>
    <r>
      <t>入力が完了したら、</t>
    </r>
    <r>
      <rPr>
        <b/>
        <sz val="11"/>
        <color rgb="FFFF0000"/>
        <rFont val="BIZ UDゴシック"/>
        <family val="3"/>
        <charset val="128"/>
      </rPr>
      <t>[ファイル名]</t>
    </r>
    <r>
      <rPr>
        <sz val="11"/>
        <color theme="1"/>
        <rFont val="BIZ UDゴシック"/>
        <family val="2"/>
        <charset val="128"/>
      </rPr>
      <t>シートのファイル名をコピーし、当ブックをそのファイル名で保存してください。</t>
    </r>
    <rPh sb="0" eb="2">
      <t>ニュウリョク</t>
    </rPh>
    <rPh sb="3" eb="5">
      <t>カンリョウ</t>
    </rPh>
    <rPh sb="14" eb="15">
      <t>メイ</t>
    </rPh>
    <rPh sb="24" eb="25">
      <t>メイ</t>
    </rPh>
    <rPh sb="31" eb="32">
      <t>トウ</t>
    </rPh>
    <rPh sb="42" eb="43">
      <t>メイ</t>
    </rPh>
    <rPh sb="44" eb="46">
      <t>ホゾン</t>
    </rPh>
    <phoneticPr fontId="1"/>
  </si>
  <si>
    <r>
      <t>普段使用しているメールソフトを起動し、宛先、件名を</t>
    </r>
    <r>
      <rPr>
        <b/>
        <sz val="11"/>
        <color rgb="FFFF0000"/>
        <rFont val="BIZ UDゴシック"/>
        <family val="3"/>
        <charset val="128"/>
      </rPr>
      <t>[メール情報]</t>
    </r>
    <r>
      <rPr>
        <sz val="11"/>
        <color theme="1"/>
        <rFont val="BIZ UDゴシック"/>
        <family val="2"/>
        <charset val="128"/>
      </rPr>
      <t>シートに記載されいてる情報で作成してください。</t>
    </r>
    <rPh sb="0" eb="2">
      <t>フダン</t>
    </rPh>
    <rPh sb="2" eb="4">
      <t>シヨウ</t>
    </rPh>
    <rPh sb="15" eb="17">
      <t>キドウ</t>
    </rPh>
    <rPh sb="19" eb="21">
      <t>アテサキ</t>
    </rPh>
    <rPh sb="22" eb="24">
      <t>ケンメイ</t>
    </rPh>
    <rPh sb="29" eb="31">
      <t>ジョウホウ</t>
    </rPh>
    <rPh sb="36" eb="38">
      <t>キサイ</t>
    </rPh>
    <rPh sb="43" eb="45">
      <t>ジョウホウ</t>
    </rPh>
    <rPh sb="46" eb="48">
      <t>サクセイ</t>
    </rPh>
    <phoneticPr fontId="1"/>
  </si>
  <si>
    <t>▼</t>
    <phoneticPr fontId="1"/>
  </si>
  <si>
    <t>入力手順</t>
    <rPh sb="0" eb="2">
      <t>ニュウリョク</t>
    </rPh>
    <rPh sb="2" eb="4">
      <t>テジュン</t>
    </rPh>
    <phoneticPr fontId="1"/>
  </si>
  <si>
    <t>補足</t>
    <rPh sb="0" eb="2">
      <t>ホソク</t>
    </rPh>
    <phoneticPr fontId="1"/>
  </si>
  <si>
    <t>YEG情報に入力漏れがないようにしてください。</t>
    <rPh sb="3" eb="5">
      <t>ジョウホウ</t>
    </rPh>
    <rPh sb="6" eb="8">
      <t>ニュウリョク</t>
    </rPh>
    <rPh sb="8" eb="9">
      <t>モ</t>
    </rPh>
    <phoneticPr fontId="1"/>
  </si>
  <si>
    <r>
      <t>ファイル名、メールの件名は、</t>
    </r>
    <r>
      <rPr>
        <b/>
        <sz val="11"/>
        <color rgb="FFFF0000"/>
        <rFont val="BIZ UDゴシック"/>
        <family val="3"/>
        <charset val="128"/>
      </rPr>
      <t>[入力シート]</t>
    </r>
    <r>
      <rPr>
        <sz val="11"/>
        <color theme="1"/>
        <rFont val="BIZ UDゴシック"/>
        <family val="2"/>
        <charset val="128"/>
      </rPr>
      <t>シートの「YEG情報」を元に自動作成されます。</t>
    </r>
    <rPh sb="4" eb="5">
      <t>メイ</t>
    </rPh>
    <rPh sb="10" eb="12">
      <t>ケンメイ</t>
    </rPh>
    <rPh sb="15" eb="17">
      <t>ニュウリョク</t>
    </rPh>
    <rPh sb="29" eb="31">
      <t>ジョウホウ</t>
    </rPh>
    <rPh sb="33" eb="34">
      <t>モト</t>
    </rPh>
    <rPh sb="35" eb="37">
      <t>ジドウ</t>
    </rPh>
    <rPh sb="37" eb="39">
      <t>サクセイ</t>
    </rPh>
    <phoneticPr fontId="1"/>
  </si>
  <si>
    <t>送信後に追加があった場合</t>
    <rPh sb="0" eb="3">
      <t>ソウシンゴ</t>
    </rPh>
    <rPh sb="4" eb="6">
      <t>ツイカ</t>
    </rPh>
    <rPh sb="10" eb="12">
      <t>バアイ</t>
    </rPh>
    <phoneticPr fontId="1"/>
  </si>
  <si>
    <t>参加者情報を追加して、再度メール送信してください。</t>
    <rPh sb="0" eb="3">
      <t>サンカシャ</t>
    </rPh>
    <rPh sb="3" eb="5">
      <t>ジョウホウ</t>
    </rPh>
    <rPh sb="6" eb="8">
      <t>ツイカ</t>
    </rPh>
    <rPh sb="11" eb="13">
      <t>サイド</t>
    </rPh>
    <rPh sb="16" eb="18">
      <t>ソウシン</t>
    </rPh>
    <phoneticPr fontId="1"/>
  </si>
  <si>
    <t>送信後に変更があった場合</t>
    <rPh sb="0" eb="3">
      <t>ソウシンゴ</t>
    </rPh>
    <rPh sb="4" eb="6">
      <t>ヘンコウ</t>
    </rPh>
    <rPh sb="10" eb="12">
      <t>バアイ</t>
    </rPh>
    <phoneticPr fontId="1"/>
  </si>
  <si>
    <t>参加者情報を変更して、再度メール送信してください。</t>
    <rPh sb="0" eb="5">
      <t>サンカシャジョウホウ</t>
    </rPh>
    <rPh sb="6" eb="8">
      <t>ヘンコウ</t>
    </rPh>
    <rPh sb="11" eb="13">
      <t>サイド</t>
    </rPh>
    <rPh sb="16" eb="18">
      <t>ソウシン</t>
    </rPh>
    <phoneticPr fontId="1"/>
  </si>
  <si>
    <t>送信後に取消（キャンセル）があった場合</t>
    <rPh sb="0" eb="3">
      <t>ソウシンゴ</t>
    </rPh>
    <rPh sb="4" eb="6">
      <t>トリケシ</t>
    </rPh>
    <rPh sb="17" eb="19">
      <t>バアイ</t>
    </rPh>
    <phoneticPr fontId="1"/>
  </si>
  <si>
    <t>参加者情報を削除して、再度メール送信してください。</t>
    <rPh sb="0" eb="3">
      <t>サンカシャ</t>
    </rPh>
    <rPh sb="3" eb="5">
      <t>ジョウホウ</t>
    </rPh>
    <rPh sb="6" eb="8">
      <t>サクジョ</t>
    </rPh>
    <rPh sb="11" eb="13">
      <t>サイド</t>
    </rPh>
    <rPh sb="16" eb="18">
      <t>ソウシン</t>
    </rPh>
    <phoneticPr fontId="1"/>
  </si>
  <si>
    <t>→</t>
    <phoneticPr fontId="1"/>
  </si>
  <si>
    <t>重要</t>
    <rPh sb="0" eb="2">
      <t>ジュウヨウ</t>
    </rPh>
    <phoneticPr fontId="1"/>
  </si>
  <si>
    <t>入力シートで網掛け</t>
    <rPh sb="0" eb="2">
      <t>ニュウリョク</t>
    </rPh>
    <rPh sb="6" eb="8">
      <t>アミカ</t>
    </rPh>
    <phoneticPr fontId="1"/>
  </si>
  <si>
    <t>になっているセルがあります。</t>
    <phoneticPr fontId="1"/>
  </si>
  <si>
    <t>こちらは選択肢によって入力・選択が可変になるセルです。</t>
    <rPh sb="4" eb="7">
      <t>センタクシ</t>
    </rPh>
    <rPh sb="11" eb="13">
      <t>ニュウリョク</t>
    </rPh>
    <rPh sb="14" eb="16">
      <t>センタク</t>
    </rPh>
    <rPh sb="17" eb="19">
      <t>カヘン</t>
    </rPh>
    <phoneticPr fontId="1"/>
  </si>
  <si>
    <t>網掛けの状態でもセルに入力可能ですが、入力値には無効と判断されますのであらかじめご了承ください。</t>
    <rPh sb="0" eb="2">
      <t>アミカ</t>
    </rPh>
    <rPh sb="4" eb="6">
      <t>ジョウタイ</t>
    </rPh>
    <rPh sb="11" eb="13">
      <t>ニュウリョク</t>
    </rPh>
    <rPh sb="13" eb="15">
      <t>カノウ</t>
    </rPh>
    <rPh sb="19" eb="22">
      <t>ニュウリョクチ</t>
    </rPh>
    <rPh sb="24" eb="26">
      <t>ムコウ</t>
    </rPh>
    <rPh sb="27" eb="29">
      <t>ハンダン</t>
    </rPh>
    <rPh sb="41" eb="43">
      <t>リョウショウ</t>
    </rPh>
    <phoneticPr fontId="1"/>
  </si>
  <si>
    <t>①</t>
    <phoneticPr fontId="1"/>
  </si>
  <si>
    <t>②</t>
    <phoneticPr fontId="1"/>
  </si>
  <si>
    <t>入力に漏れがないかどうか、送信前に今一度ご確認をお願いいたします。</t>
    <rPh sb="0" eb="2">
      <t>ニュウリョク</t>
    </rPh>
    <rPh sb="3" eb="4">
      <t>モ</t>
    </rPh>
    <rPh sb="13" eb="16">
      <t>ソウシンマエ</t>
    </rPh>
    <rPh sb="17" eb="20">
      <t>イマイチド</t>
    </rPh>
    <rPh sb="21" eb="23">
      <t>カクニン</t>
    </rPh>
    <rPh sb="25" eb="26">
      <t>ネガ</t>
    </rPh>
    <phoneticPr fontId="1"/>
  </si>
  <si>
    <t>11/11(火)の宿泊予定地</t>
    <rPh sb="6" eb="7">
      <t>ヒ</t>
    </rPh>
    <rPh sb="9" eb="11">
      <t>シュクハク</t>
    </rPh>
    <rPh sb="11" eb="14">
      <t>ヨテイチ</t>
    </rPh>
    <phoneticPr fontId="1"/>
  </si>
  <si>
    <t>こちらはアンケート内容のため、正確な回答ではなくても大丈夫ですので、ご協力をお願いいたします。</t>
    <phoneticPr fontId="1"/>
  </si>
  <si>
    <t>宿泊予定地</t>
    <rPh sb="0" eb="2">
      <t>シュクハク</t>
    </rPh>
    <rPh sb="2" eb="5">
      <t>ヨテイチ</t>
    </rPh>
    <phoneticPr fontId="1"/>
  </si>
  <si>
    <t>富士</t>
    <rPh sb="0" eb="2">
      <t>フジ</t>
    </rPh>
    <phoneticPr fontId="1"/>
  </si>
  <si>
    <t>富士宮</t>
    <rPh sb="0" eb="3">
      <t>フジノミヤ</t>
    </rPh>
    <phoneticPr fontId="1"/>
  </si>
  <si>
    <t>富士吉田</t>
    <rPh sb="0" eb="4">
      <t>フジヨシダ</t>
    </rPh>
    <phoneticPr fontId="1"/>
  </si>
  <si>
    <t>三島</t>
    <rPh sb="0" eb="2">
      <t>ミシマ</t>
    </rPh>
    <phoneticPr fontId="1"/>
  </si>
  <si>
    <t>沼津</t>
    <rPh sb="0" eb="2">
      <t>ヌマヅ</t>
    </rPh>
    <phoneticPr fontId="1"/>
  </si>
  <si>
    <t>宿泊なし</t>
    <rPh sb="0" eb="2">
      <t>シュクハク</t>
    </rPh>
    <phoneticPr fontId="1"/>
  </si>
  <si>
    <t>その他</t>
    <rPh sb="2" eb="3">
      <t>タ</t>
    </rPh>
    <phoneticPr fontId="1"/>
  </si>
  <si>
    <t>11/12(水)の宿泊予定地</t>
    <rPh sb="6" eb="7">
      <t>ミズ</t>
    </rPh>
    <rPh sb="9" eb="11">
      <t>シュクハク</t>
    </rPh>
    <rPh sb="11" eb="14">
      <t>ヨテイチ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</si>
</sst>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1"/>
      <color theme="1"/>
      <name val="BIZ UDゴシック"/>
      <family val="2"/>
      <charset val="128"/>
    </font>
    <font>
      <sz val="11"/>
      <color rgb="FFFF0000"/>
      <name val="BIZ UDゴシック"/>
      <family val="2"/>
      <charset val="128"/>
    </font>
    <font>
      <sz val="9"/>
      <color theme="1"/>
      <name val="BIZ UDゴシック"/>
      <family val="3"/>
      <charset val="128"/>
    </font>
    <font>
      <sz val="9"/>
      <color theme="1"/>
      <name val="BIZ UDゴシック"/>
      <family val="2"/>
      <charset val="128"/>
    </font>
    <font>
      <u/>
      <sz val="11"/>
      <color theme="10"/>
      <name val="BIZ UDゴシック"/>
      <family val="2"/>
      <charset val="128"/>
    </font>
    <font>
      <sz val="11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9"/>
      <color rgb="FFFF0000"/>
      <name val="BIZ UDゴシック"/>
      <family val="2"/>
      <charset val="128"/>
    </font>
    <font>
      <sz val="11"/>
      <color theme="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Up"/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3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8" fillId="3" borderId="1" xfId="0" applyFont="1" applyFill="1" applyBorder="1">
      <alignment vertical="center"/>
    </xf>
    <xf numFmtId="49" fontId="0" fillId="0" borderId="1" xfId="0" applyNumberFormat="1" applyBorder="1" applyProtection="1">
      <alignment vertical="center"/>
      <protection locked="0"/>
    </xf>
    <xf numFmtId="49" fontId="0" fillId="0" borderId="0" xfId="0" applyNumberFormat="1">
      <alignment vertical="center"/>
    </xf>
    <xf numFmtId="49" fontId="3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9" fontId="2" fillId="0" borderId="0" xfId="1" applyNumberFormat="1" applyFont="1">
      <alignment vertical="center"/>
    </xf>
    <xf numFmtId="49" fontId="0" fillId="0" borderId="1" xfId="0" quotePrefix="1" applyNumberFormat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1" xfId="0" applyFill="1" applyBorder="1" applyAlignment="1">
      <alignment vertical="center" wrapText="1"/>
    </xf>
    <xf numFmtId="0" fontId="0" fillId="2" borderId="12" xfId="0" applyFill="1" applyBorder="1">
      <alignment vertical="center"/>
    </xf>
    <xf numFmtId="0" fontId="0" fillId="0" borderId="14" xfId="0" applyBorder="1" applyProtection="1">
      <alignment vertical="center"/>
      <protection locked="0"/>
    </xf>
    <xf numFmtId="49" fontId="0" fillId="0" borderId="14" xfId="0" applyNumberFormat="1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4" borderId="17" xfId="0" applyFill="1" applyBorder="1">
      <alignment vertical="center"/>
    </xf>
    <xf numFmtId="0" fontId="0" fillId="4" borderId="9" xfId="0" applyFill="1" applyBorder="1">
      <alignment vertical="center"/>
    </xf>
    <xf numFmtId="0" fontId="9" fillId="4" borderId="9" xfId="0" applyFont="1" applyFill="1" applyBorder="1">
      <alignment vertical="center"/>
    </xf>
    <xf numFmtId="0" fontId="5" fillId="4" borderId="9" xfId="0" applyFont="1" applyFill="1" applyBorder="1" applyAlignment="1">
      <alignment vertical="center" wrapText="1"/>
    </xf>
    <xf numFmtId="0" fontId="0" fillId="5" borderId="19" xfId="0" applyFill="1" applyBorder="1">
      <alignment vertical="center"/>
    </xf>
    <xf numFmtId="0" fontId="0" fillId="5" borderId="7" xfId="0" applyFill="1" applyBorder="1">
      <alignment vertical="center"/>
    </xf>
    <xf numFmtId="0" fontId="9" fillId="5" borderId="7" xfId="0" applyFont="1" applyFill="1" applyBorder="1">
      <alignment vertical="center"/>
    </xf>
    <xf numFmtId="0" fontId="5" fillId="5" borderId="7" xfId="0" applyFont="1" applyFill="1" applyBorder="1" applyAlignment="1">
      <alignment vertical="center" wrapText="1"/>
    </xf>
    <xf numFmtId="0" fontId="0" fillId="5" borderId="13" xfId="0" applyFill="1" applyBorder="1">
      <alignment vertical="center"/>
    </xf>
    <xf numFmtId="0" fontId="0" fillId="5" borderId="1" xfId="0" applyFill="1" applyBorder="1" applyAlignment="1">
      <alignment vertical="center" wrapText="1"/>
    </xf>
    <xf numFmtId="0" fontId="9" fillId="5" borderId="1" xfId="0" applyFont="1" applyFill="1" applyBorder="1">
      <alignment vertical="center"/>
    </xf>
    <xf numFmtId="0" fontId="5" fillId="5" borderId="1" xfId="0" applyFont="1" applyFill="1" applyBorder="1" applyAlignment="1">
      <alignment vertical="center" wrapText="1"/>
    </xf>
    <xf numFmtId="0" fontId="0" fillId="5" borderId="1" xfId="0" applyFill="1" applyBorder="1">
      <alignment vertical="center"/>
    </xf>
    <xf numFmtId="0" fontId="0" fillId="5" borderId="15" xfId="0" applyFill="1" applyBorder="1">
      <alignment vertical="center"/>
    </xf>
    <xf numFmtId="0" fontId="0" fillId="5" borderId="8" xfId="0" applyFill="1" applyBorder="1">
      <alignment vertical="center"/>
    </xf>
    <xf numFmtId="0" fontId="9" fillId="5" borderId="8" xfId="0" applyFont="1" applyFill="1" applyBorder="1">
      <alignment vertical="center"/>
    </xf>
    <xf numFmtId="0" fontId="5" fillId="5" borderId="8" xfId="0" applyFont="1" applyFill="1" applyBorder="1" applyAlignment="1">
      <alignment vertical="center" wrapText="1"/>
    </xf>
    <xf numFmtId="0" fontId="0" fillId="7" borderId="19" xfId="0" applyFill="1" applyBorder="1">
      <alignment vertical="center"/>
    </xf>
    <xf numFmtId="0" fontId="0" fillId="7" borderId="7" xfId="0" applyFill="1" applyBorder="1">
      <alignment vertical="center"/>
    </xf>
    <xf numFmtId="0" fontId="9" fillId="7" borderId="7" xfId="0" applyFont="1" applyFill="1" applyBorder="1">
      <alignment vertical="center"/>
    </xf>
    <xf numFmtId="0" fontId="5" fillId="7" borderId="7" xfId="0" applyFont="1" applyFill="1" applyBorder="1" applyAlignment="1">
      <alignment vertical="center" wrapText="1"/>
    </xf>
    <xf numFmtId="0" fontId="0" fillId="7" borderId="13" xfId="0" applyFill="1" applyBorder="1">
      <alignment vertical="center"/>
    </xf>
    <xf numFmtId="0" fontId="0" fillId="7" borderId="1" xfId="0" applyFill="1" applyBorder="1" applyAlignment="1">
      <alignment vertical="center" wrapText="1"/>
    </xf>
    <xf numFmtId="0" fontId="9" fillId="7" borderId="1" xfId="0" applyFont="1" applyFill="1" applyBorder="1">
      <alignment vertical="center"/>
    </xf>
    <xf numFmtId="0" fontId="5" fillId="7" borderId="1" xfId="0" applyFont="1" applyFill="1" applyBorder="1" applyAlignment="1">
      <alignment vertical="center" wrapText="1"/>
    </xf>
    <xf numFmtId="0" fontId="0" fillId="7" borderId="1" xfId="0" applyFill="1" applyBorder="1">
      <alignment vertical="center"/>
    </xf>
    <xf numFmtId="0" fontId="0" fillId="7" borderId="15" xfId="0" applyFill="1" applyBorder="1">
      <alignment vertical="center"/>
    </xf>
    <xf numFmtId="0" fontId="0" fillId="7" borderId="8" xfId="0" applyFill="1" applyBorder="1">
      <alignment vertical="center"/>
    </xf>
    <xf numFmtId="0" fontId="9" fillId="7" borderId="8" xfId="0" applyFont="1" applyFill="1" applyBorder="1">
      <alignment vertical="center"/>
    </xf>
    <xf numFmtId="0" fontId="5" fillId="7" borderId="8" xfId="0" applyFont="1" applyFill="1" applyBorder="1" applyAlignment="1">
      <alignment vertical="center" wrapText="1"/>
    </xf>
    <xf numFmtId="0" fontId="0" fillId="8" borderId="13" xfId="0" applyFill="1" applyBorder="1">
      <alignment vertical="center"/>
    </xf>
    <xf numFmtId="0" fontId="0" fillId="8" borderId="1" xfId="0" applyFill="1" applyBorder="1">
      <alignment vertical="center"/>
    </xf>
    <xf numFmtId="0" fontId="9" fillId="8" borderId="1" xfId="0" applyFont="1" applyFill="1" applyBorder="1">
      <alignment vertical="center"/>
    </xf>
    <xf numFmtId="0" fontId="5" fillId="8" borderId="1" xfId="0" applyFont="1" applyFill="1" applyBorder="1" applyAlignment="1">
      <alignment vertical="center" wrapText="1"/>
    </xf>
    <xf numFmtId="0" fontId="0" fillId="8" borderId="15" xfId="0" applyFill="1" applyBorder="1">
      <alignment vertical="center"/>
    </xf>
    <xf numFmtId="0" fontId="0" fillId="8" borderId="8" xfId="0" applyFill="1" applyBorder="1">
      <alignment vertical="center"/>
    </xf>
    <xf numFmtId="0" fontId="9" fillId="8" borderId="8" xfId="0" applyFont="1" applyFill="1" applyBorder="1">
      <alignment vertical="center"/>
    </xf>
    <xf numFmtId="0" fontId="5" fillId="8" borderId="8" xfId="0" applyFont="1" applyFill="1" applyBorder="1" applyAlignment="1">
      <alignment vertical="center" wrapText="1"/>
    </xf>
    <xf numFmtId="49" fontId="10" fillId="0" borderId="0" xfId="0" applyNumberFormat="1" applyFont="1">
      <alignment vertical="center"/>
    </xf>
    <xf numFmtId="49" fontId="0" fillId="10" borderId="0" xfId="0" applyNumberFormat="1" applyFill="1">
      <alignment vertical="center"/>
    </xf>
    <xf numFmtId="0" fontId="0" fillId="6" borderId="10" xfId="0" applyFill="1" applyBorder="1">
      <alignment vertical="center"/>
    </xf>
    <xf numFmtId="0" fontId="0" fillId="6" borderId="11" xfId="0" applyFill="1" applyBorder="1">
      <alignment vertical="center"/>
    </xf>
    <xf numFmtId="0" fontId="9" fillId="6" borderId="11" xfId="0" applyFont="1" applyFill="1" applyBorder="1">
      <alignment vertical="center"/>
    </xf>
    <xf numFmtId="0" fontId="5" fillId="6" borderId="11" xfId="0" applyFont="1" applyFill="1" applyBorder="1" applyAlignment="1">
      <alignment vertical="center" wrapText="1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6" borderId="13" xfId="0" applyFill="1" applyBorder="1">
      <alignment vertical="center"/>
    </xf>
    <xf numFmtId="0" fontId="0" fillId="6" borderId="1" xfId="0" applyFill="1" applyBorder="1">
      <alignment vertical="center"/>
    </xf>
    <xf numFmtId="0" fontId="9" fillId="6" borderId="1" xfId="0" applyFont="1" applyFill="1" applyBorder="1">
      <alignment vertical="center"/>
    </xf>
    <xf numFmtId="0" fontId="5" fillId="6" borderId="1" xfId="0" applyFont="1" applyFill="1" applyBorder="1" applyAlignment="1">
      <alignment vertical="center" wrapText="1"/>
    </xf>
    <xf numFmtId="0" fontId="0" fillId="6" borderId="15" xfId="0" applyFill="1" applyBorder="1">
      <alignment vertical="center"/>
    </xf>
    <xf numFmtId="0" fontId="0" fillId="6" borderId="8" xfId="0" applyFill="1" applyBorder="1">
      <alignment vertical="center"/>
    </xf>
    <xf numFmtId="0" fontId="9" fillId="6" borderId="8" xfId="0" applyFont="1" applyFill="1" applyBorder="1">
      <alignment vertical="center"/>
    </xf>
    <xf numFmtId="0" fontId="5" fillId="6" borderId="8" xfId="0" applyFont="1" applyFill="1" applyBorder="1" applyAlignment="1">
      <alignment vertical="center" wrapText="1"/>
    </xf>
    <xf numFmtId="0" fontId="0" fillId="9" borderId="10" xfId="0" applyFill="1" applyBorder="1">
      <alignment vertical="center"/>
    </xf>
    <xf numFmtId="0" fontId="0" fillId="9" borderId="11" xfId="0" applyFill="1" applyBorder="1">
      <alignment vertical="center"/>
    </xf>
    <xf numFmtId="0" fontId="9" fillId="9" borderId="11" xfId="0" applyFont="1" applyFill="1" applyBorder="1">
      <alignment vertical="center"/>
    </xf>
    <xf numFmtId="0" fontId="5" fillId="9" borderId="11" xfId="0" applyFont="1" applyFill="1" applyBorder="1" applyAlignment="1">
      <alignment vertical="center" wrapText="1"/>
    </xf>
    <xf numFmtId="0" fontId="0" fillId="9" borderId="13" xfId="0" applyFill="1" applyBorder="1">
      <alignment vertical="center"/>
    </xf>
    <xf numFmtId="0" fontId="0" fillId="9" borderId="1" xfId="0" applyFill="1" applyBorder="1">
      <alignment vertical="center"/>
    </xf>
    <xf numFmtId="0" fontId="9" fillId="9" borderId="1" xfId="0" applyFont="1" applyFill="1" applyBorder="1">
      <alignment vertical="center"/>
    </xf>
    <xf numFmtId="0" fontId="5" fillId="9" borderId="1" xfId="0" applyFont="1" applyFill="1" applyBorder="1" applyAlignment="1">
      <alignment vertical="center" wrapText="1"/>
    </xf>
    <xf numFmtId="0" fontId="0" fillId="9" borderId="15" xfId="0" applyFill="1" applyBorder="1">
      <alignment vertical="center"/>
    </xf>
    <xf numFmtId="0" fontId="0" fillId="9" borderId="8" xfId="0" applyFill="1" applyBorder="1">
      <alignment vertical="center"/>
    </xf>
    <xf numFmtId="0" fontId="9" fillId="9" borderId="8" xfId="0" applyFont="1" applyFill="1" applyBorder="1">
      <alignment vertical="center"/>
    </xf>
    <xf numFmtId="0" fontId="5" fillId="9" borderId="8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6" fillId="0" borderId="2" xfId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15">
    <dxf>
      <fill>
        <patternFill patternType="lightUp"/>
      </fill>
    </dxf>
    <dxf>
      <fill>
        <patternFill patternType="lightUp"/>
      </fill>
    </dxf>
    <dxf>
      <fill>
        <patternFill patternType="lightUp">
          <fgColor rgb="FFFF0000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 patternType="lightUp"/>
      </fill>
    </dxf>
    <dxf>
      <fill>
        <patternFill patternType="lightUp">
          <fgColor rgb="FFFF0000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38</xdr:col>
      <xdr:colOff>171450</xdr:colOff>
      <xdr:row>10</xdr:row>
      <xdr:rowOff>1389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011D336-6F36-A6F8-286D-29087BD71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7158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259417</xdr:colOff>
      <xdr:row>0</xdr:row>
      <xdr:rowOff>182094</xdr:rowOff>
    </xdr:from>
    <xdr:to>
      <xdr:col>20</xdr:col>
      <xdr:colOff>403412</xdr:colOff>
      <xdr:row>5</xdr:row>
      <xdr:rowOff>258295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A10D746-A036-5428-51B7-903ECF70E6C4}"/>
            </a:ext>
          </a:extLst>
        </xdr:cNvPr>
        <xdr:cNvSpPr/>
      </xdr:nvSpPr>
      <xdr:spPr>
        <a:xfrm>
          <a:off x="12283329" y="182094"/>
          <a:ext cx="6296024" cy="1476936"/>
        </a:xfrm>
        <a:prstGeom prst="wedgeRectCallout">
          <a:avLst>
            <a:gd name="adj1" fmla="val -47622"/>
            <a:gd name="adj2" fmla="val -3761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・点線枠、白背景のセルに入力してください。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・入力フォーマットに準拠してください。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・必須入力チェックはしていませんので、目視で漏れがないかご確認ください。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★メールの宛先、件名、ファイル名については別シートの情報をコピーしてお使いください。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42FA80-2C90-4F89-9475-14D2974085C9}" name="テーブルブロック" displayName="テーブルブロック" ref="A1:A10" totalsRowShown="0">
  <autoFilter ref="A1:A10" xr:uid="{DC42FA80-2C90-4F89-9475-14D2974085C9}"/>
  <tableColumns count="1">
    <tableColumn id="1" xr3:uid="{F2C91A21-0B21-4DE4-96CD-2F51551295B1}" name="ブロック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3CA8D91-0738-4AAB-98CB-996C28AF7D63}" name="テーブル宿泊予定地" displayName="テーブル宿泊予定地" ref="J1:J8" totalsRowShown="0">
  <autoFilter ref="J1:J8" xr:uid="{53CA8D91-0738-4AAB-98CB-996C28AF7D63}"/>
  <tableColumns count="1">
    <tableColumn id="1" xr3:uid="{DEA6F23B-5F28-44A4-9FF8-C578050F31A8}" name="宿泊予定地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4D9381-4264-4112-BDE5-C074970F6503}" name="テーブル現役OB" displayName="テーブル現役OB" ref="B1:B4" totalsRowShown="0">
  <autoFilter ref="B1:B4" xr:uid="{4C4D9381-4264-4112-BDE5-C074970F6503}"/>
  <tableColumns count="1">
    <tableColumn id="1" xr3:uid="{D019DBBF-15A1-4910-8B6A-D8DE2F075952}" name="現役orOB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0A2DA91-3F51-46AF-912A-E40DA45C8483}" name="テーブルはいいいえ" displayName="テーブルはいいいえ" ref="C1:C3" totalsRowShown="0">
  <autoFilter ref="C1:C3" xr:uid="{10A2DA91-3F51-46AF-912A-E40DA45C8483}"/>
  <tableColumns count="1">
    <tableColumn id="1" xr3:uid="{40590DE4-FEC3-44C5-ACFB-264E95DBD9C6}" name="選択肢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C8DACD7-8ADC-4E00-B052-395BDD92A4CE}" name="テーブル前日コース" displayName="テーブル前日コース" ref="D1:D7" totalsRowShown="0">
  <autoFilter ref="D1:D7" xr:uid="{BC8DACD7-8ADC-4E00-B052-395BDD92A4CE}"/>
  <tableColumns count="1">
    <tableColumn id="1" xr3:uid="{2CBA0465-051B-4FD9-AABA-2AAF4F6BC306}" name="前日ゴルフ大会コース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503014F-8F7D-49F2-AF77-899544186C36}" name="テーブル前日競技" displayName="テーブル前日競技" ref="E1:E3" totalsRowShown="0">
  <autoFilter ref="E1:E3" xr:uid="{0503014F-8F7D-49F2-AF77-899544186C36}"/>
  <tableColumns count="1">
    <tableColumn id="1" xr3:uid="{0726568F-585E-4828-8641-801E5A8F5777}" name="前日ゴルフ大会競技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FF583E9-640D-4C1E-A377-7EB808933378}" name="テーブル本大会コース" displayName="テーブル本大会コース" ref="F1:F7" totalsRowShown="0">
  <autoFilter ref="F1:F7" xr:uid="{BFF583E9-640D-4C1E-A377-7EB808933378}"/>
  <tableColumns count="1">
    <tableColumn id="1" xr3:uid="{E5D9E099-EE71-4118-B1C7-BFB52D460446}" name="本大会コース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5639B17-9CDE-4B28-8D99-071E2395C109}" name="テーブル本大会競技" displayName="テーブル本大会競技" ref="G1:G5" totalsRowShown="0">
  <autoFilter ref="G1:G5" xr:uid="{F5639B17-9CDE-4B28-8D99-071E2395C109}"/>
  <tableColumns count="1">
    <tableColumn id="1" xr3:uid="{7BF074D1-2602-47CD-B3FB-9927D79821ED}" name="本大会競技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3DFE511-5909-4A94-AAF2-25CDA3CCCCBF}" name="テーブル移動手段" displayName="テーブル移動手段" ref="H1:H3" totalsRowShown="0">
  <autoFilter ref="H1:H3" xr:uid="{03DFE511-5909-4A94-AAF2-25CDA3CCCCBF}"/>
  <tableColumns count="1">
    <tableColumn id="1" xr3:uid="{2F7466D4-5C14-462B-8CF0-82290DC9EF3E}" name="移動手段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2296DEE-F819-4925-97C2-1E412A5B462F}" name="テーブル部屋タイプ" displayName="テーブル部屋タイプ" ref="I1:I4" totalsRowShown="0">
  <autoFilter ref="I1:I4" xr:uid="{02296DEE-F819-4925-97C2-1E412A5B462F}"/>
  <tableColumns count="1">
    <tableColumn id="1" xr3:uid="{A81498BA-47EE-4E77-9665-5F1EA1F5F9FB}" name="部屋タイプ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zaiteqsystem.onmicrosoft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A56F6-DB97-448D-8BF8-0E335F1B26C3}">
  <dimension ref="A12:K40"/>
  <sheetViews>
    <sheetView showGridLines="0" tabSelected="1" workbookViewId="0"/>
  </sheetViews>
  <sheetFormatPr defaultColWidth="2.625" defaultRowHeight="13.5" x14ac:dyDescent="0.15"/>
  <cols>
    <col min="1" max="16384" width="2.625" style="7"/>
  </cols>
  <sheetData>
    <row r="12" spans="1:3" x14ac:dyDescent="0.15">
      <c r="A12" s="7" t="s">
        <v>224</v>
      </c>
      <c r="B12" s="7" t="s">
        <v>225</v>
      </c>
    </row>
    <row r="13" spans="1:3" x14ac:dyDescent="0.15">
      <c r="B13" s="7" t="s">
        <v>216</v>
      </c>
      <c r="C13" s="62" t="s">
        <v>221</v>
      </c>
    </row>
    <row r="15" spans="1:3" x14ac:dyDescent="0.15">
      <c r="B15" s="7" t="s">
        <v>217</v>
      </c>
      <c r="C15" s="7" t="s">
        <v>222</v>
      </c>
    </row>
    <row r="17" spans="1:4" x14ac:dyDescent="0.15">
      <c r="B17" s="7" t="s">
        <v>218</v>
      </c>
      <c r="C17" s="7" t="s">
        <v>223</v>
      </c>
    </row>
    <row r="19" spans="1:4" x14ac:dyDescent="0.15">
      <c r="B19" s="7" t="s">
        <v>219</v>
      </c>
      <c r="C19" s="7" t="s">
        <v>220</v>
      </c>
    </row>
    <row r="21" spans="1:4" x14ac:dyDescent="0.15">
      <c r="A21" s="7" t="s">
        <v>224</v>
      </c>
      <c r="B21" s="7" t="s">
        <v>226</v>
      </c>
    </row>
    <row r="22" spans="1:4" x14ac:dyDescent="0.15">
      <c r="B22" s="7" t="s">
        <v>241</v>
      </c>
      <c r="C22" s="7" t="s">
        <v>228</v>
      </c>
    </row>
    <row r="23" spans="1:4" x14ac:dyDescent="0.15">
      <c r="C23" s="7" t="s">
        <v>227</v>
      </c>
    </row>
    <row r="25" spans="1:4" x14ac:dyDescent="0.15">
      <c r="B25" s="7" t="s">
        <v>242</v>
      </c>
      <c r="C25" s="7" t="s">
        <v>243</v>
      </c>
    </row>
    <row r="27" spans="1:4" x14ac:dyDescent="0.15">
      <c r="A27" s="7" t="s">
        <v>224</v>
      </c>
      <c r="B27" s="7" t="s">
        <v>187</v>
      </c>
    </row>
    <row r="28" spans="1:4" x14ac:dyDescent="0.15">
      <c r="B28" s="7" t="s">
        <v>216</v>
      </c>
      <c r="C28" s="7" t="s">
        <v>229</v>
      </c>
    </row>
    <row r="29" spans="1:4" x14ac:dyDescent="0.15">
      <c r="C29" s="7" t="s">
        <v>235</v>
      </c>
      <c r="D29" s="7" t="s">
        <v>230</v>
      </c>
    </row>
    <row r="31" spans="1:4" x14ac:dyDescent="0.15">
      <c r="B31" s="7" t="s">
        <v>217</v>
      </c>
      <c r="C31" s="7" t="s">
        <v>231</v>
      </c>
    </row>
    <row r="32" spans="1:4" x14ac:dyDescent="0.15">
      <c r="C32" s="7" t="s">
        <v>235</v>
      </c>
      <c r="D32" s="7" t="s">
        <v>232</v>
      </c>
    </row>
    <row r="34" spans="1:11" x14ac:dyDescent="0.15">
      <c r="B34" s="7" t="s">
        <v>218</v>
      </c>
      <c r="C34" s="7" t="s">
        <v>233</v>
      </c>
    </row>
    <row r="35" spans="1:11" x14ac:dyDescent="0.15">
      <c r="C35" s="7" t="s">
        <v>235</v>
      </c>
      <c r="D35" s="7" t="s">
        <v>234</v>
      </c>
    </row>
    <row r="37" spans="1:11" x14ac:dyDescent="0.15">
      <c r="A37" s="8" t="s">
        <v>224</v>
      </c>
      <c r="B37" s="9" t="s">
        <v>236</v>
      </c>
    </row>
    <row r="38" spans="1:11" x14ac:dyDescent="0.15">
      <c r="B38" s="8" t="s">
        <v>237</v>
      </c>
      <c r="I38" s="63"/>
      <c r="K38" s="8" t="s">
        <v>238</v>
      </c>
    </row>
    <row r="39" spans="1:11" x14ac:dyDescent="0.15">
      <c r="B39" s="9" t="s">
        <v>239</v>
      </c>
    </row>
    <row r="40" spans="1:11" x14ac:dyDescent="0.15">
      <c r="B40" s="9" t="s">
        <v>240</v>
      </c>
    </row>
  </sheetData>
  <sheetProtection algorithmName="SHA-512" hashValue="ak4wPp9Vt3XgNoaDq+AXImJyYR6jQt3mQ4fSKgWScl5CrlUJtHJcL33KJo4F4jDbXzxvuid1l9nfyGMTxZ4irw==" saltValue="FNS/LECmAlz4ZbO+rhSoCA==" spinCount="100000" sheet="1" objects="1" scenarios="1"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5E6F7-CF02-4F44-8FE9-75BDEF97345A}">
  <sheetPr codeName="Sheet1"/>
  <dimension ref="A1:DA39"/>
  <sheetViews>
    <sheetView showGridLines="0" zoomScaleNormal="100" workbookViewId="0">
      <pane xSplit="4" ySplit="8" topLeftCell="E9" activePane="bottomRight" state="frozen"/>
      <selection pane="topRight" activeCell="D1" sqref="D1"/>
      <selection pane="bottomLeft" activeCell="A9" sqref="A9"/>
      <selection pane="bottomRight" sqref="A1:A2"/>
    </sheetView>
  </sheetViews>
  <sheetFormatPr defaultRowHeight="13.5" x14ac:dyDescent="0.15"/>
  <cols>
    <col min="2" max="2" width="23.375" bestFit="1" customWidth="1"/>
    <col min="3" max="3" width="13.875" bestFit="1" customWidth="1"/>
    <col min="4" max="4" width="48.625" style="1" customWidth="1"/>
  </cols>
  <sheetData>
    <row r="1" spans="1:105" ht="24" x14ac:dyDescent="0.15">
      <c r="A1" s="90" t="s">
        <v>0</v>
      </c>
      <c r="B1" s="2" t="s">
        <v>1</v>
      </c>
      <c r="C1" s="5" t="s">
        <v>2</v>
      </c>
      <c r="D1" s="4" t="s">
        <v>3</v>
      </c>
      <c r="E1" s="96"/>
      <c r="F1" s="94"/>
      <c r="G1" s="94"/>
      <c r="H1" s="94"/>
      <c r="I1" s="94"/>
      <c r="J1" s="94"/>
      <c r="K1" s="95"/>
    </row>
    <row r="2" spans="1:105" ht="24" x14ac:dyDescent="0.15">
      <c r="A2" s="91"/>
      <c r="B2" s="2" t="s">
        <v>4</v>
      </c>
      <c r="C2" s="5" t="s">
        <v>2</v>
      </c>
      <c r="D2" s="4" t="s">
        <v>5</v>
      </c>
      <c r="E2" s="93"/>
      <c r="F2" s="94"/>
      <c r="G2" s="94"/>
      <c r="H2" s="94"/>
      <c r="I2" s="94"/>
      <c r="J2" s="94"/>
      <c r="K2" s="95"/>
    </row>
    <row r="4" spans="1:105" x14ac:dyDescent="0.15">
      <c r="A4" s="90" t="s">
        <v>6</v>
      </c>
      <c r="B4" s="2" t="s">
        <v>7</v>
      </c>
      <c r="C4" s="5" t="s">
        <v>2</v>
      </c>
      <c r="D4" s="4"/>
      <c r="E4" s="96"/>
      <c r="F4" s="94"/>
      <c r="G4" s="94"/>
      <c r="H4" s="94"/>
      <c r="I4" s="94"/>
      <c r="J4" s="94"/>
      <c r="K4" s="95"/>
    </row>
    <row r="5" spans="1:105" ht="36" x14ac:dyDescent="0.15">
      <c r="A5" s="92"/>
      <c r="B5" s="2" t="s">
        <v>8</v>
      </c>
      <c r="C5" s="5" t="s">
        <v>2</v>
      </c>
      <c r="D5" s="4" t="s">
        <v>9</v>
      </c>
      <c r="E5" s="96"/>
      <c r="F5" s="94"/>
      <c r="G5" s="94"/>
      <c r="H5" s="94"/>
      <c r="I5" s="94"/>
      <c r="J5" s="94"/>
      <c r="K5" s="95"/>
    </row>
    <row r="6" spans="1:105" ht="36" x14ac:dyDescent="0.15">
      <c r="A6" s="91"/>
      <c r="B6" s="2" t="s">
        <v>10</v>
      </c>
      <c r="C6" s="5" t="s">
        <v>2</v>
      </c>
      <c r="D6" s="4" t="s">
        <v>11</v>
      </c>
      <c r="E6" s="96"/>
      <c r="F6" s="94"/>
      <c r="G6" s="94"/>
      <c r="H6" s="94"/>
      <c r="I6" s="94"/>
      <c r="J6" s="94"/>
      <c r="K6" s="95"/>
    </row>
    <row r="8" spans="1:105" x14ac:dyDescent="0.15">
      <c r="A8" s="15" t="s">
        <v>12</v>
      </c>
      <c r="B8" s="16" t="s">
        <v>13</v>
      </c>
      <c r="C8" s="16"/>
      <c r="D8" s="17" t="s">
        <v>14</v>
      </c>
      <c r="E8" s="16" t="s">
        <v>15</v>
      </c>
      <c r="F8" s="16" t="s">
        <v>16</v>
      </c>
      <c r="G8" s="16" t="s">
        <v>17</v>
      </c>
      <c r="H8" s="16" t="s">
        <v>18</v>
      </c>
      <c r="I8" s="16" t="s">
        <v>19</v>
      </c>
      <c r="J8" s="16" t="s">
        <v>20</v>
      </c>
      <c r="K8" s="16" t="s">
        <v>21</v>
      </c>
      <c r="L8" s="16" t="s">
        <v>22</v>
      </c>
      <c r="M8" s="16" t="s">
        <v>23</v>
      </c>
      <c r="N8" s="16" t="s">
        <v>24</v>
      </c>
      <c r="O8" s="16" t="s">
        <v>25</v>
      </c>
      <c r="P8" s="16" t="s">
        <v>26</v>
      </c>
      <c r="Q8" s="16" t="s">
        <v>27</v>
      </c>
      <c r="R8" s="16" t="s">
        <v>28</v>
      </c>
      <c r="S8" s="16" t="s">
        <v>29</v>
      </c>
      <c r="T8" s="16" t="s">
        <v>30</v>
      </c>
      <c r="U8" s="16" t="s">
        <v>31</v>
      </c>
      <c r="V8" s="16" t="s">
        <v>32</v>
      </c>
      <c r="W8" s="16" t="s">
        <v>33</v>
      </c>
      <c r="X8" s="16" t="s">
        <v>34</v>
      </c>
      <c r="Y8" s="16" t="s">
        <v>35</v>
      </c>
      <c r="Z8" s="16" t="s">
        <v>36</v>
      </c>
      <c r="AA8" s="16" t="s">
        <v>37</v>
      </c>
      <c r="AB8" s="16" t="s">
        <v>38</v>
      </c>
      <c r="AC8" s="16" t="s">
        <v>39</v>
      </c>
      <c r="AD8" s="16" t="s">
        <v>40</v>
      </c>
      <c r="AE8" s="16" t="s">
        <v>41</v>
      </c>
      <c r="AF8" s="16" t="s">
        <v>42</v>
      </c>
      <c r="AG8" s="16" t="s">
        <v>43</v>
      </c>
      <c r="AH8" s="16" t="s">
        <v>44</v>
      </c>
      <c r="AI8" s="16" t="s">
        <v>45</v>
      </c>
      <c r="AJ8" s="16" t="s">
        <v>46</v>
      </c>
      <c r="AK8" s="16" t="s">
        <v>47</v>
      </c>
      <c r="AL8" s="16" t="s">
        <v>48</v>
      </c>
      <c r="AM8" s="16" t="s">
        <v>49</v>
      </c>
      <c r="AN8" s="16" t="s">
        <v>50</v>
      </c>
      <c r="AO8" s="16" t="s">
        <v>51</v>
      </c>
      <c r="AP8" s="16" t="s">
        <v>52</v>
      </c>
      <c r="AQ8" s="16" t="s">
        <v>53</v>
      </c>
      <c r="AR8" s="16" t="s">
        <v>54</v>
      </c>
      <c r="AS8" s="16" t="s">
        <v>55</v>
      </c>
      <c r="AT8" s="16" t="s">
        <v>56</v>
      </c>
      <c r="AU8" s="16" t="s">
        <v>57</v>
      </c>
      <c r="AV8" s="16" t="s">
        <v>58</v>
      </c>
      <c r="AW8" s="16" t="s">
        <v>59</v>
      </c>
      <c r="AX8" s="16" t="s">
        <v>60</v>
      </c>
      <c r="AY8" s="16" t="s">
        <v>61</v>
      </c>
      <c r="AZ8" s="16" t="s">
        <v>62</v>
      </c>
      <c r="BA8" s="16" t="s">
        <v>63</v>
      </c>
      <c r="BB8" s="16" t="s">
        <v>64</v>
      </c>
      <c r="BC8" s="16" t="s">
        <v>65</v>
      </c>
      <c r="BD8" s="16" t="s">
        <v>66</v>
      </c>
      <c r="BE8" s="16" t="s">
        <v>67</v>
      </c>
      <c r="BF8" s="16" t="s">
        <v>68</v>
      </c>
      <c r="BG8" s="16" t="s">
        <v>69</v>
      </c>
      <c r="BH8" s="16" t="s">
        <v>70</v>
      </c>
      <c r="BI8" s="16" t="s">
        <v>71</v>
      </c>
      <c r="BJ8" s="16" t="s">
        <v>72</v>
      </c>
      <c r="BK8" s="16" t="s">
        <v>73</v>
      </c>
      <c r="BL8" s="16" t="s">
        <v>74</v>
      </c>
      <c r="BM8" s="16" t="s">
        <v>75</v>
      </c>
      <c r="BN8" s="16" t="s">
        <v>76</v>
      </c>
      <c r="BO8" s="16" t="s">
        <v>77</v>
      </c>
      <c r="BP8" s="16" t="s">
        <v>78</v>
      </c>
      <c r="BQ8" s="16" t="s">
        <v>79</v>
      </c>
      <c r="BR8" s="16" t="s">
        <v>80</v>
      </c>
      <c r="BS8" s="16" t="s">
        <v>81</v>
      </c>
      <c r="BT8" s="16" t="s">
        <v>82</v>
      </c>
      <c r="BU8" s="16" t="s">
        <v>83</v>
      </c>
      <c r="BV8" s="16" t="s">
        <v>84</v>
      </c>
      <c r="BW8" s="16" t="s">
        <v>85</v>
      </c>
      <c r="BX8" s="16" t="s">
        <v>86</v>
      </c>
      <c r="BY8" s="16" t="s">
        <v>87</v>
      </c>
      <c r="BZ8" s="16" t="s">
        <v>88</v>
      </c>
      <c r="CA8" s="16" t="s">
        <v>89</v>
      </c>
      <c r="CB8" s="16" t="s">
        <v>90</v>
      </c>
      <c r="CC8" s="16" t="s">
        <v>91</v>
      </c>
      <c r="CD8" s="16" t="s">
        <v>92</v>
      </c>
      <c r="CE8" s="16" t="s">
        <v>93</v>
      </c>
      <c r="CF8" s="16" t="s">
        <v>94</v>
      </c>
      <c r="CG8" s="16" t="s">
        <v>95</v>
      </c>
      <c r="CH8" s="16" t="s">
        <v>96</v>
      </c>
      <c r="CI8" s="16" t="s">
        <v>97</v>
      </c>
      <c r="CJ8" s="16" t="s">
        <v>98</v>
      </c>
      <c r="CK8" s="16" t="s">
        <v>99</v>
      </c>
      <c r="CL8" s="16" t="s">
        <v>100</v>
      </c>
      <c r="CM8" s="16" t="s">
        <v>101</v>
      </c>
      <c r="CN8" s="16" t="s">
        <v>102</v>
      </c>
      <c r="CO8" s="16" t="s">
        <v>103</v>
      </c>
      <c r="CP8" s="16" t="s">
        <v>104</v>
      </c>
      <c r="CQ8" s="16" t="s">
        <v>105</v>
      </c>
      <c r="CR8" s="16" t="s">
        <v>106</v>
      </c>
      <c r="CS8" s="16" t="s">
        <v>107</v>
      </c>
      <c r="CT8" s="16" t="s">
        <v>108</v>
      </c>
      <c r="CU8" s="16" t="s">
        <v>109</v>
      </c>
      <c r="CV8" s="16" t="s">
        <v>110</v>
      </c>
      <c r="CW8" s="16" t="s">
        <v>111</v>
      </c>
      <c r="CX8" s="16" t="s">
        <v>112</v>
      </c>
      <c r="CY8" s="16" t="s">
        <v>113</v>
      </c>
      <c r="CZ8" s="18" t="s">
        <v>114</v>
      </c>
    </row>
    <row r="9" spans="1:105" x14ac:dyDescent="0.15">
      <c r="A9" s="54">
        <v>1</v>
      </c>
      <c r="B9" s="55" t="s">
        <v>115</v>
      </c>
      <c r="C9" s="56" t="s">
        <v>2</v>
      </c>
      <c r="D9" s="57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19"/>
      <c r="DA9" t="s">
        <v>207</v>
      </c>
    </row>
    <row r="10" spans="1:105" x14ac:dyDescent="0.15">
      <c r="A10" s="54">
        <v>2</v>
      </c>
      <c r="B10" s="55" t="s">
        <v>116</v>
      </c>
      <c r="C10" s="56" t="s">
        <v>2</v>
      </c>
      <c r="D10" s="5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19"/>
      <c r="DA10" t="s">
        <v>207</v>
      </c>
    </row>
    <row r="11" spans="1:105" x14ac:dyDescent="0.15">
      <c r="A11" s="54">
        <v>3</v>
      </c>
      <c r="B11" s="55" t="s">
        <v>117</v>
      </c>
      <c r="C11" s="56" t="s">
        <v>2</v>
      </c>
      <c r="D11" s="57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19"/>
      <c r="DA11" t="s">
        <v>207</v>
      </c>
    </row>
    <row r="12" spans="1:105" x14ac:dyDescent="0.15">
      <c r="A12" s="54">
        <v>4</v>
      </c>
      <c r="B12" s="55" t="s">
        <v>118</v>
      </c>
      <c r="C12" s="56" t="s">
        <v>2</v>
      </c>
      <c r="D12" s="5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19"/>
      <c r="DA12" t="s">
        <v>207</v>
      </c>
    </row>
    <row r="13" spans="1:105" ht="36" x14ac:dyDescent="0.15">
      <c r="A13" s="54">
        <v>5</v>
      </c>
      <c r="B13" s="55" t="s">
        <v>119</v>
      </c>
      <c r="C13" s="56" t="s">
        <v>2</v>
      </c>
      <c r="D13" s="57" t="s">
        <v>120</v>
      </c>
      <c r="E13" s="11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20"/>
      <c r="DA13" t="s">
        <v>207</v>
      </c>
    </row>
    <row r="14" spans="1:105" x14ac:dyDescent="0.15">
      <c r="A14" s="54">
        <v>6</v>
      </c>
      <c r="B14" s="55" t="s">
        <v>121</v>
      </c>
      <c r="C14" s="56" t="s">
        <v>2</v>
      </c>
      <c r="D14" s="57" t="s">
        <v>122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19"/>
      <c r="DA14" t="s">
        <v>207</v>
      </c>
    </row>
    <row r="15" spans="1:105" x14ac:dyDescent="0.15">
      <c r="A15" s="54">
        <v>7</v>
      </c>
      <c r="B15" s="55" t="s">
        <v>123</v>
      </c>
      <c r="C15" s="56"/>
      <c r="D15" s="57" t="s">
        <v>124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19"/>
      <c r="DA15" t="s">
        <v>207</v>
      </c>
    </row>
    <row r="16" spans="1:105" x14ac:dyDescent="0.15">
      <c r="A16" s="54">
        <v>8</v>
      </c>
      <c r="B16" s="55" t="s">
        <v>125</v>
      </c>
      <c r="C16" s="56" t="s">
        <v>2</v>
      </c>
      <c r="D16" s="57" t="s">
        <v>209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19"/>
      <c r="DA16" t="s">
        <v>207</v>
      </c>
    </row>
    <row r="17" spans="1:105" ht="36" x14ac:dyDescent="0.15">
      <c r="A17" s="54">
        <v>9</v>
      </c>
      <c r="B17" s="55" t="s">
        <v>126</v>
      </c>
      <c r="C17" s="56" t="s">
        <v>2</v>
      </c>
      <c r="D17" s="57" t="s">
        <v>127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20"/>
      <c r="DA17" t="s">
        <v>207</v>
      </c>
    </row>
    <row r="18" spans="1:105" x14ac:dyDescent="0.15">
      <c r="A18" s="54">
        <v>10</v>
      </c>
      <c r="B18" s="55" t="s">
        <v>128</v>
      </c>
      <c r="C18" s="56" t="s">
        <v>2</v>
      </c>
      <c r="D18" s="5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19"/>
      <c r="DA18" t="s">
        <v>207</v>
      </c>
    </row>
    <row r="19" spans="1:105" x14ac:dyDescent="0.15">
      <c r="A19" s="58">
        <v>11</v>
      </c>
      <c r="B19" s="59" t="s">
        <v>215</v>
      </c>
      <c r="C19" s="60" t="s">
        <v>2</v>
      </c>
      <c r="D19" s="61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21"/>
      <c r="DA19" t="s">
        <v>207</v>
      </c>
    </row>
    <row r="20" spans="1:105" x14ac:dyDescent="0.15">
      <c r="A20" s="24">
        <v>12</v>
      </c>
      <c r="B20" s="25" t="s">
        <v>130</v>
      </c>
      <c r="C20" s="26" t="s">
        <v>2</v>
      </c>
      <c r="D20" s="27" t="s">
        <v>131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22"/>
      <c r="DA20" t="s">
        <v>207</v>
      </c>
    </row>
    <row r="21" spans="1:105" ht="36" x14ac:dyDescent="0.15">
      <c r="A21" s="41">
        <v>13</v>
      </c>
      <c r="B21" s="42" t="s">
        <v>132</v>
      </c>
      <c r="C21" s="43" t="s">
        <v>2</v>
      </c>
      <c r="D21" s="44" t="s">
        <v>133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23"/>
      <c r="DA21" t="s">
        <v>207</v>
      </c>
    </row>
    <row r="22" spans="1:105" ht="36" x14ac:dyDescent="0.15">
      <c r="A22" s="45">
        <v>14</v>
      </c>
      <c r="B22" s="46" t="s">
        <v>134</v>
      </c>
      <c r="C22" s="47" t="s">
        <v>135</v>
      </c>
      <c r="D22" s="48" t="s">
        <v>136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19"/>
      <c r="DA22" t="s">
        <v>207</v>
      </c>
    </row>
    <row r="23" spans="1:105" ht="36" x14ac:dyDescent="0.15">
      <c r="A23" s="45">
        <v>15</v>
      </c>
      <c r="B23" s="49" t="s">
        <v>137</v>
      </c>
      <c r="C23" s="47" t="s">
        <v>135</v>
      </c>
      <c r="D23" s="48" t="s">
        <v>138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19"/>
      <c r="DA23" t="s">
        <v>207</v>
      </c>
    </row>
    <row r="24" spans="1:105" ht="36" x14ac:dyDescent="0.15">
      <c r="A24" s="45">
        <v>16</v>
      </c>
      <c r="B24" s="49" t="s">
        <v>139</v>
      </c>
      <c r="C24" s="47" t="s">
        <v>135</v>
      </c>
      <c r="D24" s="48" t="s">
        <v>140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t="s">
        <v>207</v>
      </c>
    </row>
    <row r="25" spans="1:105" ht="27" x14ac:dyDescent="0.15">
      <c r="A25" s="45">
        <v>17</v>
      </c>
      <c r="B25" s="46" t="s">
        <v>141</v>
      </c>
      <c r="C25" s="47" t="s">
        <v>135</v>
      </c>
      <c r="D25" s="48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19"/>
      <c r="DA25" t="s">
        <v>207</v>
      </c>
    </row>
    <row r="26" spans="1:105" x14ac:dyDescent="0.15">
      <c r="A26" s="50">
        <v>18</v>
      </c>
      <c r="B26" s="51" t="s">
        <v>142</v>
      </c>
      <c r="C26" s="52" t="s">
        <v>2</v>
      </c>
      <c r="D26" s="53" t="s">
        <v>143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t="s">
        <v>207</v>
      </c>
    </row>
    <row r="27" spans="1:105" ht="24" x14ac:dyDescent="0.15">
      <c r="A27" s="28">
        <v>19</v>
      </c>
      <c r="B27" s="29" t="s">
        <v>144</v>
      </c>
      <c r="C27" s="30" t="s">
        <v>2</v>
      </c>
      <c r="D27" s="31" t="s">
        <v>145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23"/>
      <c r="DA27" t="s">
        <v>207</v>
      </c>
    </row>
    <row r="28" spans="1:105" ht="36" x14ac:dyDescent="0.15">
      <c r="A28" s="32">
        <v>20</v>
      </c>
      <c r="B28" s="33" t="s">
        <v>146</v>
      </c>
      <c r="C28" s="34" t="s">
        <v>135</v>
      </c>
      <c r="D28" s="35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19"/>
      <c r="DA28" t="s">
        <v>207</v>
      </c>
    </row>
    <row r="29" spans="1:105" ht="36" x14ac:dyDescent="0.15">
      <c r="A29" s="32">
        <v>21</v>
      </c>
      <c r="B29" s="36" t="s">
        <v>147</v>
      </c>
      <c r="C29" s="34" t="s">
        <v>135</v>
      </c>
      <c r="D29" s="35" t="s">
        <v>138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19"/>
      <c r="DA29" t="s">
        <v>207</v>
      </c>
    </row>
    <row r="30" spans="1:105" ht="36" x14ac:dyDescent="0.15">
      <c r="A30" s="32">
        <v>22</v>
      </c>
      <c r="B30" s="36" t="s">
        <v>148</v>
      </c>
      <c r="C30" s="34" t="s">
        <v>135</v>
      </c>
      <c r="D30" s="35" t="s">
        <v>140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19"/>
      <c r="DA30" t="s">
        <v>207</v>
      </c>
    </row>
    <row r="31" spans="1:105" ht="27" x14ac:dyDescent="0.15">
      <c r="A31" s="32">
        <v>23</v>
      </c>
      <c r="B31" s="33" t="s">
        <v>149</v>
      </c>
      <c r="C31" s="34" t="s">
        <v>135</v>
      </c>
      <c r="D31" s="35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19"/>
      <c r="DA31" t="s">
        <v>207</v>
      </c>
    </row>
    <row r="32" spans="1:105" x14ac:dyDescent="0.15">
      <c r="A32" s="37">
        <v>24</v>
      </c>
      <c r="B32" s="38" t="s">
        <v>150</v>
      </c>
      <c r="C32" s="39" t="s">
        <v>2</v>
      </c>
      <c r="D32" s="40" t="s">
        <v>143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21"/>
      <c r="DA32" t="s">
        <v>207</v>
      </c>
    </row>
    <row r="33" spans="1:105" ht="24" x14ac:dyDescent="0.15">
      <c r="A33" s="64">
        <v>25</v>
      </c>
      <c r="B33" s="65" t="s">
        <v>151</v>
      </c>
      <c r="C33" s="66" t="s">
        <v>2</v>
      </c>
      <c r="D33" s="67" t="s">
        <v>152</v>
      </c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9"/>
      <c r="DA33" t="s">
        <v>207</v>
      </c>
    </row>
    <row r="34" spans="1:105" x14ac:dyDescent="0.15">
      <c r="A34" s="70">
        <v>26</v>
      </c>
      <c r="B34" s="71" t="s">
        <v>210</v>
      </c>
      <c r="C34" s="72" t="s">
        <v>2</v>
      </c>
      <c r="D34" s="7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t="s">
        <v>207</v>
      </c>
    </row>
    <row r="35" spans="1:105" x14ac:dyDescent="0.15">
      <c r="A35" s="74">
        <v>27</v>
      </c>
      <c r="B35" s="75" t="s">
        <v>211</v>
      </c>
      <c r="C35" s="76" t="s">
        <v>135</v>
      </c>
      <c r="D35" s="77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t="s">
        <v>207</v>
      </c>
    </row>
    <row r="36" spans="1:105" ht="36" x14ac:dyDescent="0.15">
      <c r="A36" s="78">
        <v>28</v>
      </c>
      <c r="B36" s="79" t="s">
        <v>203</v>
      </c>
      <c r="C36" s="80"/>
      <c r="D36" s="81" t="s">
        <v>205</v>
      </c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9"/>
      <c r="DA36" t="s">
        <v>207</v>
      </c>
    </row>
    <row r="37" spans="1:105" ht="24" x14ac:dyDescent="0.15">
      <c r="A37" s="82">
        <v>29</v>
      </c>
      <c r="B37" s="83" t="s">
        <v>244</v>
      </c>
      <c r="C37" s="84"/>
      <c r="D37" s="85" t="s">
        <v>245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t="s">
        <v>207</v>
      </c>
    </row>
    <row r="38" spans="1:105" ht="24" x14ac:dyDescent="0.15">
      <c r="A38" s="82">
        <v>30</v>
      </c>
      <c r="B38" s="83" t="s">
        <v>254</v>
      </c>
      <c r="C38" s="84"/>
      <c r="D38" s="85" t="s">
        <v>245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t="s">
        <v>207</v>
      </c>
    </row>
    <row r="39" spans="1:105" ht="48" x14ac:dyDescent="0.15">
      <c r="A39" s="86">
        <v>31</v>
      </c>
      <c r="B39" s="87" t="s">
        <v>153</v>
      </c>
      <c r="C39" s="88"/>
      <c r="D39" s="89" t="s">
        <v>154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21"/>
      <c r="DA39" t="s">
        <v>207</v>
      </c>
    </row>
  </sheetData>
  <sheetProtection algorithmName="SHA-512" hashValue="A0nhhZIxl+1TIOAJnTNpODez4kXuTsTnQS7D0ZdzLKgb1C9ICDN+1tHWSREvwNEqv/j3/JAjkKIpeqojDHJkDg==" saltValue="Ul9FhqwWbwiz+bkfmC0Zgg==" spinCount="100000" sheet="1" objects="1" scenarios="1"/>
  <mergeCells count="7">
    <mergeCell ref="A1:A2"/>
    <mergeCell ref="A4:A6"/>
    <mergeCell ref="E2:K2"/>
    <mergeCell ref="E1:K1"/>
    <mergeCell ref="E4:K4"/>
    <mergeCell ref="E5:K5"/>
    <mergeCell ref="E6:K6"/>
  </mergeCells>
  <phoneticPr fontId="1"/>
  <conditionalFormatting sqref="E30">
    <cfRule type="expression" dxfId="14" priority="13">
      <formula>E28="三島（グランフィールズカントリークラブ）"</formula>
    </cfRule>
  </conditionalFormatting>
  <conditionalFormatting sqref="E22:CZ22">
    <cfRule type="expression" dxfId="13" priority="17">
      <formula>E21&lt;&gt;"はい"</formula>
    </cfRule>
  </conditionalFormatting>
  <conditionalFormatting sqref="E23:CZ23">
    <cfRule type="expression" dxfId="12" priority="19">
      <formula>E22&lt;&gt;"富士（リバー富士カントリークラブ）"</formula>
    </cfRule>
  </conditionalFormatting>
  <conditionalFormatting sqref="E24:CZ24">
    <cfRule type="expression" dxfId="11" priority="6">
      <formula>E21&lt;&gt;"はい"</formula>
    </cfRule>
    <cfRule type="expression" dxfId="10" priority="7">
      <formula>E22="富士吉田（富士桜カントリー倶楽部）"</formula>
    </cfRule>
    <cfRule type="expression" dxfId="9" priority="16">
      <formula>E22="三島（三島カントリークラブ）"</formula>
    </cfRule>
  </conditionalFormatting>
  <conditionalFormatting sqref="E25:CZ25">
    <cfRule type="expression" dxfId="8" priority="12">
      <formula>E21&lt;&gt;"はい"</formula>
    </cfRule>
  </conditionalFormatting>
  <conditionalFormatting sqref="E26:CZ26">
    <cfRule type="expression" dxfId="7" priority="8">
      <formula>E21="はい"</formula>
    </cfRule>
  </conditionalFormatting>
  <conditionalFormatting sqref="E28:CZ28">
    <cfRule type="expression" dxfId="6" priority="14">
      <formula>E27&lt;&gt;"はい"</formula>
    </cfRule>
  </conditionalFormatting>
  <conditionalFormatting sqref="E29:CZ29">
    <cfRule type="expression" dxfId="5" priority="18">
      <formula>E28&lt;&gt;"富士（リバー富士カントリークラブ）"</formula>
    </cfRule>
  </conditionalFormatting>
  <conditionalFormatting sqref="E30:CZ30">
    <cfRule type="expression" dxfId="4" priority="5">
      <formula>E27&lt;&gt;"はい"</formula>
    </cfRule>
  </conditionalFormatting>
  <conditionalFormatting sqref="E31:CZ31">
    <cfRule type="expression" dxfId="3" priority="11">
      <formula>E27&lt;&gt;"はい"</formula>
    </cfRule>
  </conditionalFormatting>
  <conditionalFormatting sqref="E32:CZ32">
    <cfRule type="expression" dxfId="2" priority="9">
      <formula>E27="はい"</formula>
    </cfRule>
  </conditionalFormatting>
  <conditionalFormatting sqref="E34:CZ34">
    <cfRule type="expression" dxfId="1" priority="2">
      <formula>E33&lt;&gt;"はい"</formula>
    </cfRule>
  </conditionalFormatting>
  <conditionalFormatting sqref="E35:CZ35">
    <cfRule type="expression" dxfId="0" priority="1">
      <formula>E34&lt;&gt;"ツイン"</formula>
    </cfRule>
  </conditionalFormatting>
  <dataValidations count="14">
    <dataValidation type="list" allowBlank="1" showInputMessage="1" showErrorMessage="1" errorTitle="入力不可項目です" error="リストの中から選択してください。" sqref="E4:K4" xr:uid="{1969B126-5ADF-4268-8036-E143FE485AC7}">
      <formula1>INDIRECT("テーブルブロック")</formula1>
    </dataValidation>
    <dataValidation type="list" allowBlank="1" showInputMessage="1" showErrorMessage="1" errorTitle="入力不可項目です" error="リストの中から選択してください。" sqref="E22:CZ22 E25:CZ25" xr:uid="{392B2E43-4F3E-41B9-BE41-9E733C5D32AB}">
      <formula1>INDIRECT("テーブル前日コース")</formula1>
    </dataValidation>
    <dataValidation type="list" allowBlank="1" showInputMessage="1" showErrorMessage="1" errorTitle="入力不可項目です" error="入力不可項目です" sqref="E23:CZ23" xr:uid="{66ECB0F9-441D-4471-A96C-B81E65209459}">
      <formula1>INDIRECT("テーブル前日競技")</formula1>
    </dataValidation>
    <dataValidation type="list" allowBlank="1" showInputMessage="1" showErrorMessage="1" errorTitle="入力不可項目です" error="リストの中から選択してください。" sqref="E21:CZ21 E26:CZ27 E30:CZ30 E24:CZ24 E32:CZ33" xr:uid="{B077D586-1ADC-480C-986F-8DFD79B0B2E3}">
      <formula1>INDIRECT("テーブルはいいいえ")</formula1>
    </dataValidation>
    <dataValidation type="list" allowBlank="1" showInputMessage="1" showErrorMessage="1" errorTitle="入力不可項目です" error="リストの中から選択してください。" sqref="E28:CZ28 E31:CZ31" xr:uid="{764ED747-2042-4243-B4DA-5C09D2157F6E}">
      <formula1>INDIRECT("テーブル本大会コース")</formula1>
    </dataValidation>
    <dataValidation type="list" allowBlank="1" showInputMessage="1" showErrorMessage="1" errorTitle="入力不可項目です" error="リストの中から選択してください。" sqref="E29:CZ29" xr:uid="{40A65AB8-4703-41B0-A7C8-5441B7D34874}">
      <formula1>INDIRECT("テーブル本大会競技")</formula1>
    </dataValidation>
    <dataValidation type="list" allowBlank="1" showInputMessage="1" sqref="E19:CZ19" xr:uid="{C32A865F-07C5-4D3B-BAE3-92A42BC4D4CC}">
      <formula1>INDIRECT("テーブル現役OB")</formula1>
    </dataValidation>
    <dataValidation type="list" allowBlank="1" showInputMessage="1" showErrorMessage="1" sqref="E36:CZ36" xr:uid="{FC1757B9-23C7-4945-84F9-467F0954DA6A}">
      <formula1>INDIRECT("テーブル移動手段")</formula1>
    </dataValidation>
    <dataValidation imeMode="hiragana" allowBlank="1" showInputMessage="1" showErrorMessage="1" sqref="E9:CZ10 E14:CZ15 E39:CZ39" xr:uid="{113FEF75-9B36-414C-9406-F6CE311307E2}"/>
    <dataValidation imeMode="fullKatakana" allowBlank="1" showInputMessage="1" showErrorMessage="1" sqref="E11:CZ12" xr:uid="{CCBAA202-1FA8-493D-9751-45B08A300644}"/>
    <dataValidation imeMode="disabled" allowBlank="1" showInputMessage="1" showErrorMessage="1" sqref="E13:CZ13 E16:CZ18" xr:uid="{FDA575FD-C2F4-4300-805E-B7011D47017F}"/>
    <dataValidation allowBlank="1" showInputMessage="1" showErrorMessage="1" errorTitle="入力不可項目です" error="リストの中から選択してください。" sqref="E35:CZ35" xr:uid="{0B5A01ED-96F2-4E64-9677-C9891843FB24}"/>
    <dataValidation type="list" allowBlank="1" showInputMessage="1" showErrorMessage="1" errorTitle="入力不可項目です" error="リストの中から選択してください。" sqref="E33 E34:CZ34" xr:uid="{829E9AFA-A71F-4A0A-8360-4370F75453CB}">
      <formula1>INDIRECT("テーブル部屋タイプ")</formula1>
    </dataValidation>
    <dataValidation type="list" imeMode="hiragana" allowBlank="1" showInputMessage="1" showErrorMessage="1" sqref="E37:CZ38" xr:uid="{163FC4A8-E0EA-4678-9061-3891F28867DA}">
      <formula1>INDIRECT("テーブル宿泊予定地")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6DFCF-7C9A-45FE-A90E-A71502C09072}">
  <dimension ref="A1:D6"/>
  <sheetViews>
    <sheetView showGridLines="0" workbookViewId="0"/>
  </sheetViews>
  <sheetFormatPr defaultColWidth="2.625" defaultRowHeight="13.5" x14ac:dyDescent="0.15"/>
  <cols>
    <col min="1" max="16384" width="2.625" style="7"/>
  </cols>
  <sheetData>
    <row r="1" spans="1:4" x14ac:dyDescent="0.15">
      <c r="A1" s="7" t="s">
        <v>155</v>
      </c>
    </row>
    <row r="3" spans="1:4" x14ac:dyDescent="0.15">
      <c r="A3" s="7" t="s">
        <v>156</v>
      </c>
      <c r="C3" s="7" t="s">
        <v>157</v>
      </c>
      <c r="D3" s="10" t="s">
        <v>158</v>
      </c>
    </row>
    <row r="4" spans="1:4" x14ac:dyDescent="0.15">
      <c r="A4" s="7" t="s">
        <v>159</v>
      </c>
      <c r="C4" s="7" t="s">
        <v>157</v>
      </c>
      <c r="D4" s="7" t="str">
        <f>_xlfn.CONCAT( "【全国ゴルフ】大会申請（", 入力シート!E4, "_",入力シート!E5,"_" &amp; 入力シート!E6,"YEG）")</f>
        <v>【全国ゴルフ】大会申請（__YEG）</v>
      </c>
    </row>
    <row r="6" spans="1:4" x14ac:dyDescent="0.15">
      <c r="A6" s="8" t="s">
        <v>160</v>
      </c>
      <c r="B6" s="9" t="s">
        <v>161</v>
      </c>
    </row>
  </sheetData>
  <sheetProtection algorithmName="SHA-512" hashValue="+6VE0pgnajGGYD6RCdhW1yORfGOw5Um40bb0nEw02AidH8IrkAITbFnpAHwQbcI0OnUpQlJmDaJaJHd4VVCTYQ==" saltValue="0Qul3IBJ1xpjU4WwnOa+EQ==" spinCount="100000" sheet="1" objects="1" scenarios="1"/>
  <phoneticPr fontId="1"/>
  <hyperlinks>
    <hyperlink ref="D3" r:id="rId1" xr:uid="{20970C1E-D5EE-4160-9021-7B9B26534EA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5B58A-E9B5-4BD9-B85E-DB236D2D9892}">
  <dimension ref="A1:A3"/>
  <sheetViews>
    <sheetView showGridLines="0" workbookViewId="0"/>
  </sheetViews>
  <sheetFormatPr defaultColWidth="2.625" defaultRowHeight="13.5" x14ac:dyDescent="0.15"/>
  <cols>
    <col min="1" max="16384" width="2.625" style="7"/>
  </cols>
  <sheetData>
    <row r="1" spans="1:1" x14ac:dyDescent="0.15">
      <c r="A1" s="7" t="s">
        <v>162</v>
      </c>
    </row>
    <row r="3" spans="1:1" x14ac:dyDescent="0.15">
      <c r="A3" s="7" t="str">
        <f>_xlfn.CONCAT( "【全国ゴルフ】大会申請（", 入力シート!E4, "_",入力シート!E5,"_" &amp; 入力シート!E6,"YEG）.xlsx")</f>
        <v>【全国ゴルフ】大会申請（__YEG）.xlsx</v>
      </c>
    </row>
  </sheetData>
  <sheetProtection algorithmName="SHA-512" hashValue="EGqtwR6bItSWGfbRgd2nbE9rs6JHySYBqb8bYCueEpGS3ggiZxqOa1bEXHzzyBlAbjwVMpAceh6NAMKdJg71cA==" saltValue="L9K5I2G54hRkRQkuqGQp2A==" spinCount="100000" sheet="1" objects="1" scenarios="1"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85928-7D79-46D8-8D34-2F201F45E6AE}">
  <dimension ref="A1:AG102"/>
  <sheetViews>
    <sheetView zoomScaleNormal="100" workbookViewId="0"/>
  </sheetViews>
  <sheetFormatPr defaultRowHeight="13.5" x14ac:dyDescent="0.15"/>
  <sheetData>
    <row r="1" spans="1:33" x14ac:dyDescent="0.15">
      <c r="B1" t="str">
        <f>入力シート!A1</f>
        <v>事務局
情報</v>
      </c>
      <c r="D1" t="str">
        <f>入力シート!A4</f>
        <v>YEG
情報</v>
      </c>
      <c r="G1">
        <v>1</v>
      </c>
      <c r="H1">
        <v>2</v>
      </c>
      <c r="I1">
        <v>3</v>
      </c>
      <c r="J1">
        <v>4</v>
      </c>
      <c r="K1">
        <v>5</v>
      </c>
      <c r="L1">
        <v>6</v>
      </c>
      <c r="M1">
        <v>7</v>
      </c>
      <c r="N1">
        <v>8</v>
      </c>
      <c r="O1">
        <v>9</v>
      </c>
      <c r="P1">
        <v>10</v>
      </c>
      <c r="Q1">
        <v>11</v>
      </c>
      <c r="R1">
        <v>12</v>
      </c>
      <c r="S1">
        <v>13</v>
      </c>
      <c r="T1">
        <v>14</v>
      </c>
      <c r="U1">
        <v>15</v>
      </c>
      <c r="V1">
        <v>16</v>
      </c>
      <c r="W1">
        <v>17</v>
      </c>
      <c r="X1">
        <v>18</v>
      </c>
      <c r="Y1">
        <v>19</v>
      </c>
      <c r="Z1">
        <v>20</v>
      </c>
      <c r="AA1">
        <v>21</v>
      </c>
      <c r="AB1">
        <v>22</v>
      </c>
      <c r="AC1">
        <v>23</v>
      </c>
      <c r="AD1">
        <v>24</v>
      </c>
      <c r="AE1">
        <v>25</v>
      </c>
      <c r="AF1">
        <v>26</v>
      </c>
      <c r="AG1">
        <v>27</v>
      </c>
    </row>
    <row r="2" spans="1:33" s="1" customFormat="1" ht="67.5" x14ac:dyDescent="0.15">
      <c r="B2" s="1" t="str">
        <f>入力シート!B1</f>
        <v>事務局代表者</v>
      </c>
      <c r="C2" s="1" t="str">
        <f>入力シート!B2</f>
        <v>代表者メールアドレス</v>
      </c>
      <c r="D2" s="1" t="str">
        <f>入力シート!B4</f>
        <v>所属ブロック</v>
      </c>
      <c r="E2" s="1" t="str">
        <f>入力シート!B5</f>
        <v>都道府県連</v>
      </c>
      <c r="F2" s="1" t="str">
        <f>入力シート!B6</f>
        <v>所属単会</v>
      </c>
      <c r="G2" s="1" t="s">
        <v>163</v>
      </c>
      <c r="H2" s="1" t="s">
        <v>164</v>
      </c>
      <c r="I2" s="1" t="s">
        <v>117</v>
      </c>
      <c r="J2" s="1" t="s">
        <v>118</v>
      </c>
      <c r="K2" s="1" t="s">
        <v>119</v>
      </c>
      <c r="L2" s="1" t="s">
        <v>121</v>
      </c>
      <c r="M2" s="1" t="s">
        <v>123</v>
      </c>
      <c r="N2" s="1" t="s">
        <v>125</v>
      </c>
      <c r="O2" s="1" t="s">
        <v>126</v>
      </c>
      <c r="P2" s="1" t="s">
        <v>165</v>
      </c>
      <c r="Q2" s="1" t="s">
        <v>129</v>
      </c>
      <c r="R2" s="1" t="s">
        <v>130</v>
      </c>
      <c r="S2" s="1" t="s">
        <v>132</v>
      </c>
      <c r="T2" s="1" t="s">
        <v>134</v>
      </c>
      <c r="U2" s="1" t="s">
        <v>166</v>
      </c>
      <c r="V2" s="1" t="s">
        <v>167</v>
      </c>
      <c r="W2" s="1" t="s">
        <v>141</v>
      </c>
      <c r="X2" s="1" t="s">
        <v>168</v>
      </c>
      <c r="Y2" s="1" t="s">
        <v>144</v>
      </c>
      <c r="Z2" s="1" t="s">
        <v>146</v>
      </c>
      <c r="AA2" s="1" t="s">
        <v>147</v>
      </c>
      <c r="AB2" s="1" t="s">
        <v>148</v>
      </c>
      <c r="AC2" s="1" t="s">
        <v>149</v>
      </c>
      <c r="AD2" s="1" t="s">
        <v>150</v>
      </c>
      <c r="AE2" s="1" t="s">
        <v>151</v>
      </c>
      <c r="AF2" s="1" t="s">
        <v>206</v>
      </c>
      <c r="AG2" s="1" t="s">
        <v>153</v>
      </c>
    </row>
    <row r="3" spans="1:33" x14ac:dyDescent="0.15">
      <c r="A3" t="s">
        <v>15</v>
      </c>
      <c r="B3" t="str">
        <f>IF(入力シート!$E$1="","",入力シート!$E$1)</f>
        <v/>
      </c>
      <c r="C3" t="str">
        <f>IF(入力シート!$E$2="","",入力シート!$E$2)</f>
        <v/>
      </c>
      <c r="D3" t="str">
        <f>IF(入力シート!$E$4="","",入力シート!$E$4)</f>
        <v/>
      </c>
      <c r="E3" t="str">
        <f>IF(入力シート!$E$5="","",入力シート!$E$5)</f>
        <v/>
      </c>
      <c r="F3" t="str">
        <f>IF(入力シート!$E$6="","",入力シート!$E$6)</f>
        <v/>
      </c>
    </row>
    <row r="4" spans="1:33" x14ac:dyDescent="0.15">
      <c r="A4" t="s">
        <v>16</v>
      </c>
      <c r="B4" t="str">
        <f>IF(入力シート!$E$1="","",入力シート!$E$1)</f>
        <v/>
      </c>
      <c r="C4" t="str">
        <f>IF(入力シート!$E$2="","",入力シート!$E$2)</f>
        <v/>
      </c>
      <c r="D4" t="str">
        <f>IF(入力シート!$E$4="","",入力シート!$E$4)</f>
        <v/>
      </c>
      <c r="E4" t="str">
        <f>IF(入力シート!$E$5="","",入力シート!$E$5)</f>
        <v/>
      </c>
      <c r="F4" t="str">
        <f>IF(入力シート!$E$6="","",入力シート!$E$6)</f>
        <v/>
      </c>
    </row>
    <row r="5" spans="1:33" x14ac:dyDescent="0.15">
      <c r="A5" t="s">
        <v>17</v>
      </c>
      <c r="B5" t="str">
        <f>IF(入力シート!$E$1="","",入力シート!$E$1)</f>
        <v/>
      </c>
      <c r="C5" t="str">
        <f>IF(入力シート!$E$2="","",入力シート!$E$2)</f>
        <v/>
      </c>
      <c r="D5" t="str">
        <f>IF(入力シート!$E$4="","",入力シート!$E$4)</f>
        <v/>
      </c>
      <c r="E5" t="str">
        <f>IF(入力シート!$E$5="","",入力シート!$E$5)</f>
        <v/>
      </c>
      <c r="F5" t="str">
        <f>IF(入力シート!$E$6="","",入力シート!$E$6)</f>
        <v/>
      </c>
    </row>
    <row r="6" spans="1:33" x14ac:dyDescent="0.15">
      <c r="A6" t="s">
        <v>18</v>
      </c>
      <c r="B6" t="str">
        <f>IF(入力シート!$E$1="","",入力シート!$E$1)</f>
        <v/>
      </c>
      <c r="C6" t="str">
        <f>IF(入力シート!$E$2="","",入力シート!$E$2)</f>
        <v/>
      </c>
      <c r="D6" t="str">
        <f>IF(入力シート!$E$4="","",入力シート!$E$4)</f>
        <v/>
      </c>
      <c r="E6" t="str">
        <f>IF(入力シート!$E$5="","",入力シート!$E$5)</f>
        <v/>
      </c>
      <c r="F6" t="str">
        <f>IF(入力シート!$E$6="","",入力シート!$E$6)</f>
        <v/>
      </c>
    </row>
    <row r="7" spans="1:33" x14ac:dyDescent="0.15">
      <c r="A7" t="s">
        <v>19</v>
      </c>
      <c r="B7" t="str">
        <f>IF(入力シート!$E$1="","",入力シート!$E$1)</f>
        <v/>
      </c>
      <c r="C7" t="str">
        <f>IF(入力シート!$E$2="","",入力シート!$E$2)</f>
        <v/>
      </c>
      <c r="D7" t="str">
        <f>IF(入力シート!$E$4="","",入力シート!$E$4)</f>
        <v/>
      </c>
      <c r="E7" t="str">
        <f>IF(入力シート!$E$5="","",入力シート!$E$5)</f>
        <v/>
      </c>
      <c r="F7" t="str">
        <f>IF(入力シート!$E$6="","",入力シート!$E$6)</f>
        <v/>
      </c>
    </row>
    <row r="8" spans="1:33" x14ac:dyDescent="0.15">
      <c r="A8" t="s">
        <v>20</v>
      </c>
      <c r="B8" t="str">
        <f>IF(入力シート!$E$1="","",入力シート!$E$1)</f>
        <v/>
      </c>
      <c r="C8" t="str">
        <f>IF(入力シート!$E$2="","",入力シート!$E$2)</f>
        <v/>
      </c>
      <c r="D8" t="str">
        <f>IF(入力シート!$E$4="","",入力シート!$E$4)</f>
        <v/>
      </c>
      <c r="E8" t="str">
        <f>IF(入力シート!$E$5="","",入力シート!$E$5)</f>
        <v/>
      </c>
      <c r="F8" t="str">
        <f>IF(入力シート!$E$6="","",入力シート!$E$6)</f>
        <v/>
      </c>
    </row>
    <row r="9" spans="1:33" x14ac:dyDescent="0.15">
      <c r="A9" t="s">
        <v>21</v>
      </c>
      <c r="B9" t="str">
        <f>IF(入力シート!$E$1="","",入力シート!$E$1)</f>
        <v/>
      </c>
      <c r="C9" t="str">
        <f>IF(入力シート!$E$2="","",入力シート!$E$2)</f>
        <v/>
      </c>
      <c r="D9" t="str">
        <f>IF(入力シート!$E$4="","",入力シート!$E$4)</f>
        <v/>
      </c>
      <c r="E9" t="str">
        <f>IF(入力シート!$E$5="","",入力シート!$E$5)</f>
        <v/>
      </c>
      <c r="F9" t="str">
        <f>IF(入力シート!$E$6="","",入力シート!$E$6)</f>
        <v/>
      </c>
    </row>
    <row r="10" spans="1:33" x14ac:dyDescent="0.15">
      <c r="A10" t="s">
        <v>22</v>
      </c>
      <c r="B10" t="str">
        <f>IF(入力シート!$E$1="","",入力シート!$E$1)</f>
        <v/>
      </c>
      <c r="C10" t="str">
        <f>IF(入力シート!$E$2="","",入力シート!$E$2)</f>
        <v/>
      </c>
      <c r="D10" t="str">
        <f>IF(入力シート!$E$4="","",入力シート!$E$4)</f>
        <v/>
      </c>
      <c r="E10" t="str">
        <f>IF(入力シート!$E$5="","",入力シート!$E$5)</f>
        <v/>
      </c>
      <c r="F10" t="str">
        <f>IF(入力シート!$E$6="","",入力シート!$E$6)</f>
        <v/>
      </c>
    </row>
    <row r="11" spans="1:33" x14ac:dyDescent="0.15">
      <c r="A11" t="s">
        <v>23</v>
      </c>
      <c r="B11" t="str">
        <f>IF(入力シート!$E$1="","",入力シート!$E$1)</f>
        <v/>
      </c>
      <c r="C11" t="str">
        <f>IF(入力シート!$E$2="","",入力シート!$E$2)</f>
        <v/>
      </c>
      <c r="D11" t="str">
        <f>IF(入力シート!$E$4="","",入力シート!$E$4)</f>
        <v/>
      </c>
      <c r="E11" t="str">
        <f>IF(入力シート!$E$5="","",入力シート!$E$5)</f>
        <v/>
      </c>
      <c r="F11" t="str">
        <f>IF(入力シート!$E$6="","",入力シート!$E$6)</f>
        <v/>
      </c>
    </row>
    <row r="12" spans="1:33" x14ac:dyDescent="0.15">
      <c r="A12" t="s">
        <v>24</v>
      </c>
      <c r="B12" t="str">
        <f>IF(入力シート!$E$1="","",入力シート!$E$1)</f>
        <v/>
      </c>
      <c r="C12" t="str">
        <f>IF(入力シート!$E$2="","",入力シート!$E$2)</f>
        <v/>
      </c>
      <c r="D12" t="str">
        <f>IF(入力シート!$E$4="","",入力シート!$E$4)</f>
        <v/>
      </c>
      <c r="E12" t="str">
        <f>IF(入力シート!$E$5="","",入力シート!$E$5)</f>
        <v/>
      </c>
      <c r="F12" t="str">
        <f>IF(入力シート!$E$6="","",入力シート!$E$6)</f>
        <v/>
      </c>
    </row>
    <row r="13" spans="1:33" x14ac:dyDescent="0.15">
      <c r="A13" t="s">
        <v>25</v>
      </c>
      <c r="B13" t="str">
        <f>IF(入力シート!$E$1="","",入力シート!$E$1)</f>
        <v/>
      </c>
      <c r="C13" t="str">
        <f>IF(入力シート!$E$2="","",入力シート!$E$2)</f>
        <v/>
      </c>
      <c r="D13" t="str">
        <f>IF(入力シート!$E$4="","",入力シート!$E$4)</f>
        <v/>
      </c>
      <c r="E13" t="str">
        <f>IF(入力シート!$E$5="","",入力シート!$E$5)</f>
        <v/>
      </c>
      <c r="F13" t="str">
        <f>IF(入力シート!$E$6="","",入力シート!$E$6)</f>
        <v/>
      </c>
    </row>
    <row r="14" spans="1:33" x14ac:dyDescent="0.15">
      <c r="A14" t="s">
        <v>26</v>
      </c>
      <c r="B14" t="str">
        <f>IF(入力シート!$E$1="","",入力シート!$E$1)</f>
        <v/>
      </c>
      <c r="C14" t="str">
        <f>IF(入力シート!$E$2="","",入力シート!$E$2)</f>
        <v/>
      </c>
      <c r="D14" t="str">
        <f>IF(入力シート!$E$4="","",入力シート!$E$4)</f>
        <v/>
      </c>
      <c r="E14" t="str">
        <f>IF(入力シート!$E$5="","",入力シート!$E$5)</f>
        <v/>
      </c>
      <c r="F14" t="str">
        <f>IF(入力シート!$E$6="","",入力シート!$E$6)</f>
        <v/>
      </c>
    </row>
    <row r="15" spans="1:33" x14ac:dyDescent="0.15">
      <c r="A15" t="s">
        <v>27</v>
      </c>
      <c r="B15" t="str">
        <f>IF(入力シート!$E$1="","",入力シート!$E$1)</f>
        <v/>
      </c>
      <c r="C15" t="str">
        <f>IF(入力シート!$E$2="","",入力シート!$E$2)</f>
        <v/>
      </c>
      <c r="D15" t="str">
        <f>IF(入力シート!$E$4="","",入力シート!$E$4)</f>
        <v/>
      </c>
      <c r="E15" t="str">
        <f>IF(入力シート!$E$5="","",入力シート!$E$5)</f>
        <v/>
      </c>
      <c r="F15" t="str">
        <f>IF(入力シート!$E$6="","",入力シート!$E$6)</f>
        <v/>
      </c>
    </row>
    <row r="16" spans="1:33" x14ac:dyDescent="0.15">
      <c r="A16" t="s">
        <v>28</v>
      </c>
      <c r="B16" t="str">
        <f>IF(入力シート!$E$1="","",入力シート!$E$1)</f>
        <v/>
      </c>
      <c r="C16" t="str">
        <f>IF(入力シート!$E$2="","",入力シート!$E$2)</f>
        <v/>
      </c>
      <c r="D16" t="str">
        <f>IF(入力シート!$E$4="","",入力シート!$E$4)</f>
        <v/>
      </c>
      <c r="E16" t="str">
        <f>IF(入力シート!$E$5="","",入力シート!$E$5)</f>
        <v/>
      </c>
      <c r="F16" t="str">
        <f>IF(入力シート!$E$6="","",入力シート!$E$6)</f>
        <v/>
      </c>
    </row>
    <row r="17" spans="1:6" x14ac:dyDescent="0.15">
      <c r="A17" t="s">
        <v>29</v>
      </c>
      <c r="B17" t="str">
        <f>IF(入力シート!$E$1="","",入力シート!$E$1)</f>
        <v/>
      </c>
      <c r="C17" t="str">
        <f>IF(入力シート!$E$2="","",入力シート!$E$2)</f>
        <v/>
      </c>
      <c r="D17" t="str">
        <f>IF(入力シート!$E$4="","",入力シート!$E$4)</f>
        <v/>
      </c>
      <c r="E17" t="str">
        <f>IF(入力シート!$E$5="","",入力シート!$E$5)</f>
        <v/>
      </c>
      <c r="F17" t="str">
        <f>IF(入力シート!$E$6="","",入力シート!$E$6)</f>
        <v/>
      </c>
    </row>
    <row r="18" spans="1:6" x14ac:dyDescent="0.15">
      <c r="A18" t="s">
        <v>30</v>
      </c>
      <c r="B18" t="str">
        <f>IF(入力シート!$E$1="","",入力シート!$E$1)</f>
        <v/>
      </c>
      <c r="C18" t="str">
        <f>IF(入力シート!$E$2="","",入力シート!$E$2)</f>
        <v/>
      </c>
      <c r="D18" t="str">
        <f>IF(入力シート!$E$4="","",入力シート!$E$4)</f>
        <v/>
      </c>
      <c r="E18" t="str">
        <f>IF(入力シート!$E$5="","",入力シート!$E$5)</f>
        <v/>
      </c>
      <c r="F18" t="str">
        <f>IF(入力シート!$E$6="","",入力シート!$E$6)</f>
        <v/>
      </c>
    </row>
    <row r="19" spans="1:6" x14ac:dyDescent="0.15">
      <c r="A19" t="s">
        <v>31</v>
      </c>
      <c r="B19" t="str">
        <f>IF(入力シート!$E$1="","",入力シート!$E$1)</f>
        <v/>
      </c>
      <c r="C19" t="str">
        <f>IF(入力シート!$E$2="","",入力シート!$E$2)</f>
        <v/>
      </c>
      <c r="D19" t="str">
        <f>IF(入力シート!$E$4="","",入力シート!$E$4)</f>
        <v/>
      </c>
      <c r="E19" t="str">
        <f>IF(入力シート!$E$5="","",入力シート!$E$5)</f>
        <v/>
      </c>
      <c r="F19" t="str">
        <f>IF(入力シート!$E$6="","",入力シート!$E$6)</f>
        <v/>
      </c>
    </row>
    <row r="20" spans="1:6" x14ac:dyDescent="0.15">
      <c r="A20" t="s">
        <v>32</v>
      </c>
      <c r="B20" t="str">
        <f>IF(入力シート!$E$1="","",入力シート!$E$1)</f>
        <v/>
      </c>
      <c r="C20" t="str">
        <f>IF(入力シート!$E$2="","",入力シート!$E$2)</f>
        <v/>
      </c>
      <c r="D20" t="str">
        <f>IF(入力シート!$E$4="","",入力シート!$E$4)</f>
        <v/>
      </c>
      <c r="E20" t="str">
        <f>IF(入力シート!$E$5="","",入力シート!$E$5)</f>
        <v/>
      </c>
      <c r="F20" t="str">
        <f>IF(入力シート!$E$6="","",入力シート!$E$6)</f>
        <v/>
      </c>
    </row>
    <row r="21" spans="1:6" x14ac:dyDescent="0.15">
      <c r="A21" t="s">
        <v>33</v>
      </c>
      <c r="B21" t="str">
        <f>IF(入力シート!$E$1="","",入力シート!$E$1)</f>
        <v/>
      </c>
      <c r="C21" t="str">
        <f>IF(入力シート!$E$2="","",入力シート!$E$2)</f>
        <v/>
      </c>
      <c r="D21" t="str">
        <f>IF(入力シート!$E$4="","",入力シート!$E$4)</f>
        <v/>
      </c>
      <c r="E21" t="str">
        <f>IF(入力シート!$E$5="","",入力シート!$E$5)</f>
        <v/>
      </c>
      <c r="F21" t="str">
        <f>IF(入力シート!$E$6="","",入力シート!$E$6)</f>
        <v/>
      </c>
    </row>
    <row r="22" spans="1:6" x14ac:dyDescent="0.15">
      <c r="A22" t="s">
        <v>34</v>
      </c>
      <c r="B22" t="str">
        <f>IF(入力シート!$E$1="","",入力シート!$E$1)</f>
        <v/>
      </c>
      <c r="C22" t="str">
        <f>IF(入力シート!$E$2="","",入力シート!$E$2)</f>
        <v/>
      </c>
      <c r="D22" t="str">
        <f>IF(入力シート!$E$4="","",入力シート!$E$4)</f>
        <v/>
      </c>
      <c r="E22" t="str">
        <f>IF(入力シート!$E$5="","",入力シート!$E$5)</f>
        <v/>
      </c>
      <c r="F22" t="str">
        <f>IF(入力シート!$E$6="","",入力シート!$E$6)</f>
        <v/>
      </c>
    </row>
    <row r="23" spans="1:6" x14ac:dyDescent="0.15">
      <c r="A23" t="s">
        <v>35</v>
      </c>
      <c r="B23" t="str">
        <f>IF(入力シート!$E$1="","",入力シート!$E$1)</f>
        <v/>
      </c>
      <c r="C23" t="str">
        <f>IF(入力シート!$E$2="","",入力シート!$E$2)</f>
        <v/>
      </c>
      <c r="D23" t="str">
        <f>IF(入力シート!$E$4="","",入力シート!$E$4)</f>
        <v/>
      </c>
      <c r="E23" t="str">
        <f>IF(入力シート!$E$5="","",入力シート!$E$5)</f>
        <v/>
      </c>
      <c r="F23" t="str">
        <f>IF(入力シート!$E$6="","",入力シート!$E$6)</f>
        <v/>
      </c>
    </row>
    <row r="24" spans="1:6" x14ac:dyDescent="0.15">
      <c r="A24" t="s">
        <v>36</v>
      </c>
      <c r="B24" t="str">
        <f>IF(入力シート!$E$1="","",入力シート!$E$1)</f>
        <v/>
      </c>
      <c r="C24" t="str">
        <f>IF(入力シート!$E$2="","",入力シート!$E$2)</f>
        <v/>
      </c>
      <c r="D24" t="str">
        <f>IF(入力シート!$E$4="","",入力シート!$E$4)</f>
        <v/>
      </c>
      <c r="E24" t="str">
        <f>IF(入力シート!$E$5="","",入力シート!$E$5)</f>
        <v/>
      </c>
      <c r="F24" t="str">
        <f>IF(入力シート!$E$6="","",入力シート!$E$6)</f>
        <v/>
      </c>
    </row>
    <row r="25" spans="1:6" x14ac:dyDescent="0.15">
      <c r="A25" t="s">
        <v>37</v>
      </c>
      <c r="B25" t="str">
        <f>IF(入力シート!$E$1="","",入力シート!$E$1)</f>
        <v/>
      </c>
      <c r="C25" t="str">
        <f>IF(入力シート!$E$2="","",入力シート!$E$2)</f>
        <v/>
      </c>
      <c r="D25" t="str">
        <f>IF(入力シート!$E$4="","",入力シート!$E$4)</f>
        <v/>
      </c>
      <c r="E25" t="str">
        <f>IF(入力シート!$E$5="","",入力シート!$E$5)</f>
        <v/>
      </c>
      <c r="F25" t="str">
        <f>IF(入力シート!$E$6="","",入力シート!$E$6)</f>
        <v/>
      </c>
    </row>
    <row r="26" spans="1:6" x14ac:dyDescent="0.15">
      <c r="A26" t="s">
        <v>38</v>
      </c>
      <c r="B26" t="str">
        <f>IF(入力シート!$E$1="","",入力シート!$E$1)</f>
        <v/>
      </c>
      <c r="C26" t="str">
        <f>IF(入力シート!$E$2="","",入力シート!$E$2)</f>
        <v/>
      </c>
      <c r="D26" t="str">
        <f>IF(入力シート!$E$4="","",入力シート!$E$4)</f>
        <v/>
      </c>
      <c r="E26" t="str">
        <f>IF(入力シート!$E$5="","",入力シート!$E$5)</f>
        <v/>
      </c>
      <c r="F26" t="str">
        <f>IF(入力シート!$E$6="","",入力シート!$E$6)</f>
        <v/>
      </c>
    </row>
    <row r="27" spans="1:6" x14ac:dyDescent="0.15">
      <c r="A27" t="s">
        <v>39</v>
      </c>
      <c r="B27" t="str">
        <f>IF(入力シート!$E$1="","",入力シート!$E$1)</f>
        <v/>
      </c>
      <c r="C27" t="str">
        <f>IF(入力シート!$E$2="","",入力シート!$E$2)</f>
        <v/>
      </c>
      <c r="D27" t="str">
        <f>IF(入力シート!$E$4="","",入力シート!$E$4)</f>
        <v/>
      </c>
      <c r="E27" t="str">
        <f>IF(入力シート!$E$5="","",入力シート!$E$5)</f>
        <v/>
      </c>
      <c r="F27" t="str">
        <f>IF(入力シート!$E$6="","",入力シート!$E$6)</f>
        <v/>
      </c>
    </row>
    <row r="28" spans="1:6" x14ac:dyDescent="0.15">
      <c r="A28" t="s">
        <v>40</v>
      </c>
      <c r="B28" t="str">
        <f>IF(入力シート!$E$1="","",入力シート!$E$1)</f>
        <v/>
      </c>
      <c r="C28" t="str">
        <f>IF(入力シート!$E$2="","",入力シート!$E$2)</f>
        <v/>
      </c>
      <c r="D28" t="str">
        <f>IF(入力シート!$E$4="","",入力シート!$E$4)</f>
        <v/>
      </c>
      <c r="E28" t="str">
        <f>IF(入力シート!$E$5="","",入力シート!$E$5)</f>
        <v/>
      </c>
      <c r="F28" t="str">
        <f>IF(入力シート!$E$6="","",入力シート!$E$6)</f>
        <v/>
      </c>
    </row>
    <row r="29" spans="1:6" x14ac:dyDescent="0.15">
      <c r="A29" t="s">
        <v>41</v>
      </c>
      <c r="B29" t="str">
        <f>IF(入力シート!$E$1="","",入力シート!$E$1)</f>
        <v/>
      </c>
      <c r="C29" t="str">
        <f>IF(入力シート!$E$2="","",入力シート!$E$2)</f>
        <v/>
      </c>
      <c r="D29" t="str">
        <f>IF(入力シート!$E$4="","",入力シート!$E$4)</f>
        <v/>
      </c>
      <c r="E29" t="str">
        <f>IF(入力シート!$E$5="","",入力シート!$E$5)</f>
        <v/>
      </c>
      <c r="F29" t="str">
        <f>IF(入力シート!$E$6="","",入力シート!$E$6)</f>
        <v/>
      </c>
    </row>
    <row r="30" spans="1:6" x14ac:dyDescent="0.15">
      <c r="A30" t="s">
        <v>42</v>
      </c>
      <c r="B30" t="str">
        <f>IF(入力シート!$E$1="","",入力シート!$E$1)</f>
        <v/>
      </c>
      <c r="C30" t="str">
        <f>IF(入力シート!$E$2="","",入力シート!$E$2)</f>
        <v/>
      </c>
      <c r="D30" t="str">
        <f>IF(入力シート!$E$4="","",入力シート!$E$4)</f>
        <v/>
      </c>
      <c r="E30" t="str">
        <f>IF(入力シート!$E$5="","",入力シート!$E$5)</f>
        <v/>
      </c>
      <c r="F30" t="str">
        <f>IF(入力シート!$E$6="","",入力シート!$E$6)</f>
        <v/>
      </c>
    </row>
    <row r="31" spans="1:6" x14ac:dyDescent="0.15">
      <c r="A31" t="s">
        <v>43</v>
      </c>
      <c r="B31" t="str">
        <f>IF(入力シート!$E$1="","",入力シート!$E$1)</f>
        <v/>
      </c>
      <c r="C31" t="str">
        <f>IF(入力シート!$E$2="","",入力シート!$E$2)</f>
        <v/>
      </c>
      <c r="D31" t="str">
        <f>IF(入力シート!$E$4="","",入力シート!$E$4)</f>
        <v/>
      </c>
      <c r="E31" t="str">
        <f>IF(入力シート!$E$5="","",入力シート!$E$5)</f>
        <v/>
      </c>
      <c r="F31" t="str">
        <f>IF(入力シート!$E$6="","",入力シート!$E$6)</f>
        <v/>
      </c>
    </row>
    <row r="32" spans="1:6" x14ac:dyDescent="0.15">
      <c r="A32" t="s">
        <v>44</v>
      </c>
      <c r="B32" t="str">
        <f>IF(入力シート!$E$1="","",入力シート!$E$1)</f>
        <v/>
      </c>
      <c r="C32" t="str">
        <f>IF(入力シート!$E$2="","",入力シート!$E$2)</f>
        <v/>
      </c>
      <c r="D32" t="str">
        <f>IF(入力シート!$E$4="","",入力シート!$E$4)</f>
        <v/>
      </c>
      <c r="E32" t="str">
        <f>IF(入力シート!$E$5="","",入力シート!$E$5)</f>
        <v/>
      </c>
      <c r="F32" t="str">
        <f>IF(入力シート!$E$6="","",入力シート!$E$6)</f>
        <v/>
      </c>
    </row>
    <row r="33" spans="1:6" x14ac:dyDescent="0.15">
      <c r="A33" t="s">
        <v>45</v>
      </c>
      <c r="B33" t="str">
        <f>IF(入力シート!$E$1="","",入力シート!$E$1)</f>
        <v/>
      </c>
      <c r="C33" t="str">
        <f>IF(入力シート!$E$2="","",入力シート!$E$2)</f>
        <v/>
      </c>
      <c r="D33" t="str">
        <f>IF(入力シート!$E$4="","",入力シート!$E$4)</f>
        <v/>
      </c>
      <c r="E33" t="str">
        <f>IF(入力シート!$E$5="","",入力シート!$E$5)</f>
        <v/>
      </c>
      <c r="F33" t="str">
        <f>IF(入力シート!$E$6="","",入力シート!$E$6)</f>
        <v/>
      </c>
    </row>
    <row r="34" spans="1:6" x14ac:dyDescent="0.15">
      <c r="A34" t="s">
        <v>46</v>
      </c>
      <c r="B34" t="str">
        <f>IF(入力シート!$E$1="","",入力シート!$E$1)</f>
        <v/>
      </c>
      <c r="C34" t="str">
        <f>IF(入力シート!$E$2="","",入力シート!$E$2)</f>
        <v/>
      </c>
      <c r="D34" t="str">
        <f>IF(入力シート!$E$4="","",入力シート!$E$4)</f>
        <v/>
      </c>
      <c r="E34" t="str">
        <f>IF(入力シート!$E$5="","",入力シート!$E$5)</f>
        <v/>
      </c>
      <c r="F34" t="str">
        <f>IF(入力シート!$E$6="","",入力シート!$E$6)</f>
        <v/>
      </c>
    </row>
    <row r="35" spans="1:6" x14ac:dyDescent="0.15">
      <c r="A35" t="s">
        <v>47</v>
      </c>
      <c r="B35" t="str">
        <f>IF(入力シート!$E$1="","",入力シート!$E$1)</f>
        <v/>
      </c>
      <c r="C35" t="str">
        <f>IF(入力シート!$E$2="","",入力シート!$E$2)</f>
        <v/>
      </c>
      <c r="D35" t="str">
        <f>IF(入力シート!$E$4="","",入力シート!$E$4)</f>
        <v/>
      </c>
      <c r="E35" t="str">
        <f>IF(入力シート!$E$5="","",入力シート!$E$5)</f>
        <v/>
      </c>
      <c r="F35" t="str">
        <f>IF(入力シート!$E$6="","",入力シート!$E$6)</f>
        <v/>
      </c>
    </row>
    <row r="36" spans="1:6" x14ac:dyDescent="0.15">
      <c r="A36" t="s">
        <v>48</v>
      </c>
      <c r="B36" t="str">
        <f>IF(入力シート!$E$1="","",入力シート!$E$1)</f>
        <v/>
      </c>
      <c r="C36" t="str">
        <f>IF(入力シート!$E$2="","",入力シート!$E$2)</f>
        <v/>
      </c>
      <c r="D36" t="str">
        <f>IF(入力シート!$E$4="","",入力シート!$E$4)</f>
        <v/>
      </c>
      <c r="E36" t="str">
        <f>IF(入力シート!$E$5="","",入力シート!$E$5)</f>
        <v/>
      </c>
      <c r="F36" t="str">
        <f>IF(入力シート!$E$6="","",入力シート!$E$6)</f>
        <v/>
      </c>
    </row>
    <row r="37" spans="1:6" x14ac:dyDescent="0.15">
      <c r="A37" t="s">
        <v>49</v>
      </c>
      <c r="B37" t="str">
        <f>IF(入力シート!$E$1="","",入力シート!$E$1)</f>
        <v/>
      </c>
      <c r="C37" t="str">
        <f>IF(入力シート!$E$2="","",入力シート!$E$2)</f>
        <v/>
      </c>
      <c r="D37" t="str">
        <f>IF(入力シート!$E$4="","",入力シート!$E$4)</f>
        <v/>
      </c>
      <c r="E37" t="str">
        <f>IF(入力シート!$E$5="","",入力シート!$E$5)</f>
        <v/>
      </c>
      <c r="F37" t="str">
        <f>IF(入力シート!$E$6="","",入力シート!$E$6)</f>
        <v/>
      </c>
    </row>
    <row r="38" spans="1:6" x14ac:dyDescent="0.15">
      <c r="A38" t="s">
        <v>50</v>
      </c>
      <c r="B38" t="str">
        <f>IF(入力シート!$E$1="","",入力シート!$E$1)</f>
        <v/>
      </c>
      <c r="C38" t="str">
        <f>IF(入力シート!$E$2="","",入力シート!$E$2)</f>
        <v/>
      </c>
      <c r="D38" t="str">
        <f>IF(入力シート!$E$4="","",入力シート!$E$4)</f>
        <v/>
      </c>
      <c r="E38" t="str">
        <f>IF(入力シート!$E$5="","",入力シート!$E$5)</f>
        <v/>
      </c>
      <c r="F38" t="str">
        <f>IF(入力シート!$E$6="","",入力シート!$E$6)</f>
        <v/>
      </c>
    </row>
    <row r="39" spans="1:6" x14ac:dyDescent="0.15">
      <c r="A39" t="s">
        <v>51</v>
      </c>
      <c r="B39" t="str">
        <f>IF(入力シート!$E$1="","",入力シート!$E$1)</f>
        <v/>
      </c>
      <c r="C39" t="str">
        <f>IF(入力シート!$E$2="","",入力シート!$E$2)</f>
        <v/>
      </c>
      <c r="D39" t="str">
        <f>IF(入力シート!$E$4="","",入力シート!$E$4)</f>
        <v/>
      </c>
      <c r="E39" t="str">
        <f>IF(入力シート!$E$5="","",入力シート!$E$5)</f>
        <v/>
      </c>
      <c r="F39" t="str">
        <f>IF(入力シート!$E$6="","",入力シート!$E$6)</f>
        <v/>
      </c>
    </row>
    <row r="40" spans="1:6" x14ac:dyDescent="0.15">
      <c r="A40" t="s">
        <v>52</v>
      </c>
      <c r="B40" t="str">
        <f>IF(入力シート!$E$1="","",入力シート!$E$1)</f>
        <v/>
      </c>
      <c r="C40" t="str">
        <f>IF(入力シート!$E$2="","",入力シート!$E$2)</f>
        <v/>
      </c>
      <c r="D40" t="str">
        <f>IF(入力シート!$E$4="","",入力シート!$E$4)</f>
        <v/>
      </c>
      <c r="E40" t="str">
        <f>IF(入力シート!$E$5="","",入力シート!$E$5)</f>
        <v/>
      </c>
      <c r="F40" t="str">
        <f>IF(入力シート!$E$6="","",入力シート!$E$6)</f>
        <v/>
      </c>
    </row>
    <row r="41" spans="1:6" x14ac:dyDescent="0.15">
      <c r="A41" t="s">
        <v>53</v>
      </c>
      <c r="B41" t="str">
        <f>IF(入力シート!$E$1="","",入力シート!$E$1)</f>
        <v/>
      </c>
      <c r="C41" t="str">
        <f>IF(入力シート!$E$2="","",入力シート!$E$2)</f>
        <v/>
      </c>
      <c r="D41" t="str">
        <f>IF(入力シート!$E$4="","",入力シート!$E$4)</f>
        <v/>
      </c>
      <c r="E41" t="str">
        <f>IF(入力シート!$E$5="","",入力シート!$E$5)</f>
        <v/>
      </c>
      <c r="F41" t="str">
        <f>IF(入力シート!$E$6="","",入力シート!$E$6)</f>
        <v/>
      </c>
    </row>
    <row r="42" spans="1:6" x14ac:dyDescent="0.15">
      <c r="A42" t="s">
        <v>54</v>
      </c>
      <c r="B42" t="str">
        <f>IF(入力シート!$E$1="","",入力シート!$E$1)</f>
        <v/>
      </c>
      <c r="C42" t="str">
        <f>IF(入力シート!$E$2="","",入力シート!$E$2)</f>
        <v/>
      </c>
      <c r="D42" t="str">
        <f>IF(入力シート!$E$4="","",入力シート!$E$4)</f>
        <v/>
      </c>
      <c r="E42" t="str">
        <f>IF(入力シート!$E$5="","",入力シート!$E$5)</f>
        <v/>
      </c>
      <c r="F42" t="str">
        <f>IF(入力シート!$E$6="","",入力シート!$E$6)</f>
        <v/>
      </c>
    </row>
    <row r="43" spans="1:6" x14ac:dyDescent="0.15">
      <c r="A43" t="s">
        <v>55</v>
      </c>
      <c r="B43" t="str">
        <f>IF(入力シート!$E$1="","",入力シート!$E$1)</f>
        <v/>
      </c>
      <c r="C43" t="str">
        <f>IF(入力シート!$E$2="","",入力シート!$E$2)</f>
        <v/>
      </c>
      <c r="D43" t="str">
        <f>IF(入力シート!$E$4="","",入力シート!$E$4)</f>
        <v/>
      </c>
      <c r="E43" t="str">
        <f>IF(入力シート!$E$5="","",入力シート!$E$5)</f>
        <v/>
      </c>
      <c r="F43" t="str">
        <f>IF(入力シート!$E$6="","",入力シート!$E$6)</f>
        <v/>
      </c>
    </row>
    <row r="44" spans="1:6" x14ac:dyDescent="0.15">
      <c r="A44" t="s">
        <v>56</v>
      </c>
      <c r="B44" t="str">
        <f>IF(入力シート!$E$1="","",入力シート!$E$1)</f>
        <v/>
      </c>
      <c r="C44" t="str">
        <f>IF(入力シート!$E$2="","",入力シート!$E$2)</f>
        <v/>
      </c>
      <c r="D44" t="str">
        <f>IF(入力シート!$E$4="","",入力シート!$E$4)</f>
        <v/>
      </c>
      <c r="E44" t="str">
        <f>IF(入力シート!$E$5="","",入力シート!$E$5)</f>
        <v/>
      </c>
      <c r="F44" t="str">
        <f>IF(入力シート!$E$6="","",入力シート!$E$6)</f>
        <v/>
      </c>
    </row>
    <row r="45" spans="1:6" x14ac:dyDescent="0.15">
      <c r="A45" t="s">
        <v>57</v>
      </c>
      <c r="B45" t="str">
        <f>IF(入力シート!$E$1="","",入力シート!$E$1)</f>
        <v/>
      </c>
      <c r="C45" t="str">
        <f>IF(入力シート!$E$2="","",入力シート!$E$2)</f>
        <v/>
      </c>
      <c r="D45" t="str">
        <f>IF(入力シート!$E$4="","",入力シート!$E$4)</f>
        <v/>
      </c>
      <c r="E45" t="str">
        <f>IF(入力シート!$E$5="","",入力シート!$E$5)</f>
        <v/>
      </c>
      <c r="F45" t="str">
        <f>IF(入力シート!$E$6="","",入力シート!$E$6)</f>
        <v/>
      </c>
    </row>
    <row r="46" spans="1:6" x14ac:dyDescent="0.15">
      <c r="A46" t="s">
        <v>58</v>
      </c>
      <c r="B46" t="str">
        <f>IF(入力シート!$E$1="","",入力シート!$E$1)</f>
        <v/>
      </c>
      <c r="C46" t="str">
        <f>IF(入力シート!$E$2="","",入力シート!$E$2)</f>
        <v/>
      </c>
      <c r="D46" t="str">
        <f>IF(入力シート!$E$4="","",入力シート!$E$4)</f>
        <v/>
      </c>
      <c r="E46" t="str">
        <f>IF(入力シート!$E$5="","",入力シート!$E$5)</f>
        <v/>
      </c>
      <c r="F46" t="str">
        <f>IF(入力シート!$E$6="","",入力シート!$E$6)</f>
        <v/>
      </c>
    </row>
    <row r="47" spans="1:6" x14ac:dyDescent="0.15">
      <c r="A47" t="s">
        <v>59</v>
      </c>
      <c r="B47" t="str">
        <f>IF(入力シート!$E$1="","",入力シート!$E$1)</f>
        <v/>
      </c>
      <c r="C47" t="str">
        <f>IF(入力シート!$E$2="","",入力シート!$E$2)</f>
        <v/>
      </c>
      <c r="D47" t="str">
        <f>IF(入力シート!$E$4="","",入力シート!$E$4)</f>
        <v/>
      </c>
      <c r="E47" t="str">
        <f>IF(入力シート!$E$5="","",入力シート!$E$5)</f>
        <v/>
      </c>
      <c r="F47" t="str">
        <f>IF(入力シート!$E$6="","",入力シート!$E$6)</f>
        <v/>
      </c>
    </row>
    <row r="48" spans="1:6" x14ac:dyDescent="0.15">
      <c r="A48" t="s">
        <v>60</v>
      </c>
      <c r="B48" t="str">
        <f>IF(入力シート!$E$1="","",入力シート!$E$1)</f>
        <v/>
      </c>
      <c r="C48" t="str">
        <f>IF(入力シート!$E$2="","",入力シート!$E$2)</f>
        <v/>
      </c>
      <c r="D48" t="str">
        <f>IF(入力シート!$E$4="","",入力シート!$E$4)</f>
        <v/>
      </c>
      <c r="E48" t="str">
        <f>IF(入力シート!$E$5="","",入力シート!$E$5)</f>
        <v/>
      </c>
      <c r="F48" t="str">
        <f>IF(入力シート!$E$6="","",入力シート!$E$6)</f>
        <v/>
      </c>
    </row>
    <row r="49" spans="1:6" x14ac:dyDescent="0.15">
      <c r="A49" t="s">
        <v>61</v>
      </c>
      <c r="B49" t="str">
        <f>IF(入力シート!$E$1="","",入力シート!$E$1)</f>
        <v/>
      </c>
      <c r="C49" t="str">
        <f>IF(入力シート!$E$2="","",入力シート!$E$2)</f>
        <v/>
      </c>
      <c r="D49" t="str">
        <f>IF(入力シート!$E$4="","",入力シート!$E$4)</f>
        <v/>
      </c>
      <c r="E49" t="str">
        <f>IF(入力シート!$E$5="","",入力シート!$E$5)</f>
        <v/>
      </c>
      <c r="F49" t="str">
        <f>IF(入力シート!$E$6="","",入力シート!$E$6)</f>
        <v/>
      </c>
    </row>
    <row r="50" spans="1:6" x14ac:dyDescent="0.15">
      <c r="A50" t="s">
        <v>62</v>
      </c>
      <c r="B50" t="str">
        <f>IF(入力シート!$E$1="","",入力シート!$E$1)</f>
        <v/>
      </c>
      <c r="C50" t="str">
        <f>IF(入力シート!$E$2="","",入力シート!$E$2)</f>
        <v/>
      </c>
      <c r="D50" t="str">
        <f>IF(入力シート!$E$4="","",入力シート!$E$4)</f>
        <v/>
      </c>
      <c r="E50" t="str">
        <f>IF(入力シート!$E$5="","",入力シート!$E$5)</f>
        <v/>
      </c>
      <c r="F50" t="str">
        <f>IF(入力シート!$E$6="","",入力シート!$E$6)</f>
        <v/>
      </c>
    </row>
    <row r="51" spans="1:6" x14ac:dyDescent="0.15">
      <c r="A51" t="s">
        <v>63</v>
      </c>
      <c r="B51" t="str">
        <f>IF(入力シート!$E$1="","",入力シート!$E$1)</f>
        <v/>
      </c>
      <c r="C51" t="str">
        <f>IF(入力シート!$E$2="","",入力シート!$E$2)</f>
        <v/>
      </c>
      <c r="D51" t="str">
        <f>IF(入力シート!$E$4="","",入力シート!$E$4)</f>
        <v/>
      </c>
      <c r="E51" t="str">
        <f>IF(入力シート!$E$5="","",入力シート!$E$5)</f>
        <v/>
      </c>
      <c r="F51" t="str">
        <f>IF(入力シート!$E$6="","",入力シート!$E$6)</f>
        <v/>
      </c>
    </row>
    <row r="52" spans="1:6" x14ac:dyDescent="0.15">
      <c r="A52" t="s">
        <v>64</v>
      </c>
      <c r="B52" t="str">
        <f>IF(入力シート!$E$1="","",入力シート!$E$1)</f>
        <v/>
      </c>
      <c r="C52" t="str">
        <f>IF(入力シート!$E$2="","",入力シート!$E$2)</f>
        <v/>
      </c>
      <c r="D52" t="str">
        <f>IF(入力シート!$E$4="","",入力シート!$E$4)</f>
        <v/>
      </c>
      <c r="E52" t="str">
        <f>IF(入力シート!$E$5="","",入力シート!$E$5)</f>
        <v/>
      </c>
      <c r="F52" t="str">
        <f>IF(入力シート!$E$6="","",入力シート!$E$6)</f>
        <v/>
      </c>
    </row>
    <row r="53" spans="1:6" x14ac:dyDescent="0.15">
      <c r="A53" t="s">
        <v>65</v>
      </c>
      <c r="B53" t="str">
        <f>IF(入力シート!$E$1="","",入力シート!$E$1)</f>
        <v/>
      </c>
      <c r="C53" t="str">
        <f>IF(入力シート!$E$2="","",入力シート!$E$2)</f>
        <v/>
      </c>
      <c r="D53" t="str">
        <f>IF(入力シート!$E$4="","",入力シート!$E$4)</f>
        <v/>
      </c>
      <c r="E53" t="str">
        <f>IF(入力シート!$E$5="","",入力シート!$E$5)</f>
        <v/>
      </c>
      <c r="F53" t="str">
        <f>IF(入力シート!$E$6="","",入力シート!$E$6)</f>
        <v/>
      </c>
    </row>
    <row r="54" spans="1:6" x14ac:dyDescent="0.15">
      <c r="A54" t="s">
        <v>66</v>
      </c>
      <c r="B54" t="str">
        <f>IF(入力シート!$E$1="","",入力シート!$E$1)</f>
        <v/>
      </c>
      <c r="C54" t="str">
        <f>IF(入力シート!$E$2="","",入力シート!$E$2)</f>
        <v/>
      </c>
      <c r="D54" t="str">
        <f>IF(入力シート!$E$4="","",入力シート!$E$4)</f>
        <v/>
      </c>
      <c r="E54" t="str">
        <f>IF(入力シート!$E$5="","",入力シート!$E$5)</f>
        <v/>
      </c>
      <c r="F54" t="str">
        <f>IF(入力シート!$E$6="","",入力シート!$E$6)</f>
        <v/>
      </c>
    </row>
    <row r="55" spans="1:6" x14ac:dyDescent="0.15">
      <c r="A55" t="s">
        <v>67</v>
      </c>
      <c r="B55" t="str">
        <f>IF(入力シート!$E$1="","",入力シート!$E$1)</f>
        <v/>
      </c>
      <c r="C55" t="str">
        <f>IF(入力シート!$E$2="","",入力シート!$E$2)</f>
        <v/>
      </c>
      <c r="D55" t="str">
        <f>IF(入力シート!$E$4="","",入力シート!$E$4)</f>
        <v/>
      </c>
      <c r="E55" t="str">
        <f>IF(入力シート!$E$5="","",入力シート!$E$5)</f>
        <v/>
      </c>
      <c r="F55" t="str">
        <f>IF(入力シート!$E$6="","",入力シート!$E$6)</f>
        <v/>
      </c>
    </row>
    <row r="56" spans="1:6" x14ac:dyDescent="0.15">
      <c r="A56" t="s">
        <v>68</v>
      </c>
      <c r="B56" t="str">
        <f>IF(入力シート!$E$1="","",入力シート!$E$1)</f>
        <v/>
      </c>
      <c r="C56" t="str">
        <f>IF(入力シート!$E$2="","",入力シート!$E$2)</f>
        <v/>
      </c>
      <c r="D56" t="str">
        <f>IF(入力シート!$E$4="","",入力シート!$E$4)</f>
        <v/>
      </c>
      <c r="E56" t="str">
        <f>IF(入力シート!$E$5="","",入力シート!$E$5)</f>
        <v/>
      </c>
      <c r="F56" t="str">
        <f>IF(入力シート!$E$6="","",入力シート!$E$6)</f>
        <v/>
      </c>
    </row>
    <row r="57" spans="1:6" x14ac:dyDescent="0.15">
      <c r="A57" t="s">
        <v>69</v>
      </c>
      <c r="B57" t="str">
        <f>IF(入力シート!$E$1="","",入力シート!$E$1)</f>
        <v/>
      </c>
      <c r="C57" t="str">
        <f>IF(入力シート!$E$2="","",入力シート!$E$2)</f>
        <v/>
      </c>
      <c r="D57" t="str">
        <f>IF(入力シート!$E$4="","",入力シート!$E$4)</f>
        <v/>
      </c>
      <c r="E57" t="str">
        <f>IF(入力シート!$E$5="","",入力シート!$E$5)</f>
        <v/>
      </c>
      <c r="F57" t="str">
        <f>IF(入力シート!$E$6="","",入力シート!$E$6)</f>
        <v/>
      </c>
    </row>
    <row r="58" spans="1:6" x14ac:dyDescent="0.15">
      <c r="A58" t="s">
        <v>70</v>
      </c>
      <c r="B58" t="str">
        <f>IF(入力シート!$E$1="","",入力シート!$E$1)</f>
        <v/>
      </c>
      <c r="C58" t="str">
        <f>IF(入力シート!$E$2="","",入力シート!$E$2)</f>
        <v/>
      </c>
      <c r="D58" t="str">
        <f>IF(入力シート!$E$4="","",入力シート!$E$4)</f>
        <v/>
      </c>
      <c r="E58" t="str">
        <f>IF(入力シート!$E$5="","",入力シート!$E$5)</f>
        <v/>
      </c>
      <c r="F58" t="str">
        <f>IF(入力シート!$E$6="","",入力シート!$E$6)</f>
        <v/>
      </c>
    </row>
    <row r="59" spans="1:6" x14ac:dyDescent="0.15">
      <c r="A59" t="s">
        <v>71</v>
      </c>
      <c r="B59" t="str">
        <f>IF(入力シート!$E$1="","",入力シート!$E$1)</f>
        <v/>
      </c>
      <c r="C59" t="str">
        <f>IF(入力シート!$E$2="","",入力シート!$E$2)</f>
        <v/>
      </c>
      <c r="D59" t="str">
        <f>IF(入力シート!$E$4="","",入力シート!$E$4)</f>
        <v/>
      </c>
      <c r="E59" t="str">
        <f>IF(入力シート!$E$5="","",入力シート!$E$5)</f>
        <v/>
      </c>
      <c r="F59" t="str">
        <f>IF(入力シート!$E$6="","",入力シート!$E$6)</f>
        <v/>
      </c>
    </row>
    <row r="60" spans="1:6" x14ac:dyDescent="0.15">
      <c r="A60" t="s">
        <v>72</v>
      </c>
      <c r="B60" t="str">
        <f>IF(入力シート!$E$1="","",入力シート!$E$1)</f>
        <v/>
      </c>
      <c r="C60" t="str">
        <f>IF(入力シート!$E$2="","",入力シート!$E$2)</f>
        <v/>
      </c>
      <c r="D60" t="str">
        <f>IF(入力シート!$E$4="","",入力シート!$E$4)</f>
        <v/>
      </c>
      <c r="E60" t="str">
        <f>IF(入力シート!$E$5="","",入力シート!$E$5)</f>
        <v/>
      </c>
      <c r="F60" t="str">
        <f>IF(入力シート!$E$6="","",入力シート!$E$6)</f>
        <v/>
      </c>
    </row>
    <row r="61" spans="1:6" x14ac:dyDescent="0.15">
      <c r="A61" t="s">
        <v>73</v>
      </c>
      <c r="B61" t="str">
        <f>IF(入力シート!$E$1="","",入力シート!$E$1)</f>
        <v/>
      </c>
      <c r="C61" t="str">
        <f>IF(入力シート!$E$2="","",入力シート!$E$2)</f>
        <v/>
      </c>
      <c r="D61" t="str">
        <f>IF(入力シート!$E$4="","",入力シート!$E$4)</f>
        <v/>
      </c>
      <c r="E61" t="str">
        <f>IF(入力シート!$E$5="","",入力シート!$E$5)</f>
        <v/>
      </c>
      <c r="F61" t="str">
        <f>IF(入力シート!$E$6="","",入力シート!$E$6)</f>
        <v/>
      </c>
    </row>
    <row r="62" spans="1:6" x14ac:dyDescent="0.15">
      <c r="A62" t="s">
        <v>74</v>
      </c>
      <c r="B62" t="str">
        <f>IF(入力シート!$E$1="","",入力シート!$E$1)</f>
        <v/>
      </c>
      <c r="C62" t="str">
        <f>IF(入力シート!$E$2="","",入力シート!$E$2)</f>
        <v/>
      </c>
      <c r="D62" t="str">
        <f>IF(入力シート!$E$4="","",入力シート!$E$4)</f>
        <v/>
      </c>
      <c r="E62" t="str">
        <f>IF(入力シート!$E$5="","",入力シート!$E$5)</f>
        <v/>
      </c>
      <c r="F62" t="str">
        <f>IF(入力シート!$E$6="","",入力シート!$E$6)</f>
        <v/>
      </c>
    </row>
    <row r="63" spans="1:6" x14ac:dyDescent="0.15">
      <c r="A63" t="s">
        <v>75</v>
      </c>
      <c r="B63" t="str">
        <f>IF(入力シート!$E$1="","",入力シート!$E$1)</f>
        <v/>
      </c>
      <c r="C63" t="str">
        <f>IF(入力シート!$E$2="","",入力シート!$E$2)</f>
        <v/>
      </c>
      <c r="D63" t="str">
        <f>IF(入力シート!$E$4="","",入力シート!$E$4)</f>
        <v/>
      </c>
      <c r="E63" t="str">
        <f>IF(入力シート!$E$5="","",入力シート!$E$5)</f>
        <v/>
      </c>
      <c r="F63" t="str">
        <f>IF(入力シート!$E$6="","",入力シート!$E$6)</f>
        <v/>
      </c>
    </row>
    <row r="64" spans="1:6" x14ac:dyDescent="0.15">
      <c r="A64" t="s">
        <v>76</v>
      </c>
      <c r="B64" t="str">
        <f>IF(入力シート!$E$1="","",入力シート!$E$1)</f>
        <v/>
      </c>
      <c r="C64" t="str">
        <f>IF(入力シート!$E$2="","",入力シート!$E$2)</f>
        <v/>
      </c>
      <c r="D64" t="str">
        <f>IF(入力シート!$E$4="","",入力シート!$E$4)</f>
        <v/>
      </c>
      <c r="E64" t="str">
        <f>IF(入力シート!$E$5="","",入力シート!$E$5)</f>
        <v/>
      </c>
      <c r="F64" t="str">
        <f>IF(入力シート!$E$6="","",入力シート!$E$6)</f>
        <v/>
      </c>
    </row>
    <row r="65" spans="1:6" x14ac:dyDescent="0.15">
      <c r="A65" t="s">
        <v>77</v>
      </c>
      <c r="B65" t="str">
        <f>IF(入力シート!$E$1="","",入力シート!$E$1)</f>
        <v/>
      </c>
      <c r="C65" t="str">
        <f>IF(入力シート!$E$2="","",入力シート!$E$2)</f>
        <v/>
      </c>
      <c r="D65" t="str">
        <f>IF(入力シート!$E$4="","",入力シート!$E$4)</f>
        <v/>
      </c>
      <c r="E65" t="str">
        <f>IF(入力シート!$E$5="","",入力シート!$E$5)</f>
        <v/>
      </c>
      <c r="F65" t="str">
        <f>IF(入力シート!$E$6="","",入力シート!$E$6)</f>
        <v/>
      </c>
    </row>
    <row r="66" spans="1:6" x14ac:dyDescent="0.15">
      <c r="A66" t="s">
        <v>78</v>
      </c>
      <c r="B66" t="str">
        <f>IF(入力シート!$E$1="","",入力シート!$E$1)</f>
        <v/>
      </c>
      <c r="C66" t="str">
        <f>IF(入力シート!$E$2="","",入力シート!$E$2)</f>
        <v/>
      </c>
      <c r="D66" t="str">
        <f>IF(入力シート!$E$4="","",入力シート!$E$4)</f>
        <v/>
      </c>
      <c r="E66" t="str">
        <f>IF(入力シート!$E$5="","",入力シート!$E$5)</f>
        <v/>
      </c>
      <c r="F66" t="str">
        <f>IF(入力シート!$E$6="","",入力シート!$E$6)</f>
        <v/>
      </c>
    </row>
    <row r="67" spans="1:6" x14ac:dyDescent="0.15">
      <c r="A67" t="s">
        <v>79</v>
      </c>
      <c r="B67" t="str">
        <f>IF(入力シート!$E$1="","",入力シート!$E$1)</f>
        <v/>
      </c>
      <c r="C67" t="str">
        <f>IF(入力シート!$E$2="","",入力シート!$E$2)</f>
        <v/>
      </c>
      <c r="D67" t="str">
        <f>IF(入力シート!$E$4="","",入力シート!$E$4)</f>
        <v/>
      </c>
      <c r="E67" t="str">
        <f>IF(入力シート!$E$5="","",入力シート!$E$5)</f>
        <v/>
      </c>
      <c r="F67" t="str">
        <f>IF(入力シート!$E$6="","",入力シート!$E$6)</f>
        <v/>
      </c>
    </row>
    <row r="68" spans="1:6" x14ac:dyDescent="0.15">
      <c r="A68" t="s">
        <v>80</v>
      </c>
      <c r="B68" t="str">
        <f>IF(入力シート!$E$1="","",入力シート!$E$1)</f>
        <v/>
      </c>
      <c r="C68" t="str">
        <f>IF(入力シート!$E$2="","",入力シート!$E$2)</f>
        <v/>
      </c>
      <c r="D68" t="str">
        <f>IF(入力シート!$E$4="","",入力シート!$E$4)</f>
        <v/>
      </c>
      <c r="E68" t="str">
        <f>IF(入力シート!$E$5="","",入力シート!$E$5)</f>
        <v/>
      </c>
      <c r="F68" t="str">
        <f>IF(入力シート!$E$6="","",入力シート!$E$6)</f>
        <v/>
      </c>
    </row>
    <row r="69" spans="1:6" x14ac:dyDescent="0.15">
      <c r="A69" t="s">
        <v>81</v>
      </c>
      <c r="B69" t="str">
        <f>IF(入力シート!$E$1="","",入力シート!$E$1)</f>
        <v/>
      </c>
      <c r="C69" t="str">
        <f>IF(入力シート!$E$2="","",入力シート!$E$2)</f>
        <v/>
      </c>
      <c r="D69" t="str">
        <f>IF(入力シート!$E$4="","",入力シート!$E$4)</f>
        <v/>
      </c>
      <c r="E69" t="str">
        <f>IF(入力シート!$E$5="","",入力シート!$E$5)</f>
        <v/>
      </c>
      <c r="F69" t="str">
        <f>IF(入力シート!$E$6="","",入力シート!$E$6)</f>
        <v/>
      </c>
    </row>
    <row r="70" spans="1:6" x14ac:dyDescent="0.15">
      <c r="A70" t="s">
        <v>82</v>
      </c>
      <c r="B70" t="str">
        <f>IF(入力シート!$E$1="","",入力シート!$E$1)</f>
        <v/>
      </c>
      <c r="C70" t="str">
        <f>IF(入力シート!$E$2="","",入力シート!$E$2)</f>
        <v/>
      </c>
      <c r="D70" t="str">
        <f>IF(入力シート!$E$4="","",入力シート!$E$4)</f>
        <v/>
      </c>
      <c r="E70" t="str">
        <f>IF(入力シート!$E$5="","",入力シート!$E$5)</f>
        <v/>
      </c>
      <c r="F70" t="str">
        <f>IF(入力シート!$E$6="","",入力シート!$E$6)</f>
        <v/>
      </c>
    </row>
    <row r="71" spans="1:6" x14ac:dyDescent="0.15">
      <c r="A71" t="s">
        <v>83</v>
      </c>
      <c r="B71" t="str">
        <f>IF(入力シート!$E$1="","",入力シート!$E$1)</f>
        <v/>
      </c>
      <c r="C71" t="str">
        <f>IF(入力シート!$E$2="","",入力シート!$E$2)</f>
        <v/>
      </c>
      <c r="D71" t="str">
        <f>IF(入力シート!$E$4="","",入力シート!$E$4)</f>
        <v/>
      </c>
      <c r="E71" t="str">
        <f>IF(入力シート!$E$5="","",入力シート!$E$5)</f>
        <v/>
      </c>
      <c r="F71" t="str">
        <f>IF(入力シート!$E$6="","",入力シート!$E$6)</f>
        <v/>
      </c>
    </row>
    <row r="72" spans="1:6" x14ac:dyDescent="0.15">
      <c r="A72" t="s">
        <v>84</v>
      </c>
      <c r="B72" t="str">
        <f>IF(入力シート!$E$1="","",入力シート!$E$1)</f>
        <v/>
      </c>
      <c r="C72" t="str">
        <f>IF(入力シート!$E$2="","",入力シート!$E$2)</f>
        <v/>
      </c>
      <c r="D72" t="str">
        <f>IF(入力シート!$E$4="","",入力シート!$E$4)</f>
        <v/>
      </c>
      <c r="E72" t="str">
        <f>IF(入力シート!$E$5="","",入力シート!$E$5)</f>
        <v/>
      </c>
      <c r="F72" t="str">
        <f>IF(入力シート!$E$6="","",入力シート!$E$6)</f>
        <v/>
      </c>
    </row>
    <row r="73" spans="1:6" x14ac:dyDescent="0.15">
      <c r="A73" t="s">
        <v>85</v>
      </c>
      <c r="B73" t="str">
        <f>IF(入力シート!$E$1="","",入力シート!$E$1)</f>
        <v/>
      </c>
      <c r="C73" t="str">
        <f>IF(入力シート!$E$2="","",入力シート!$E$2)</f>
        <v/>
      </c>
      <c r="D73" t="str">
        <f>IF(入力シート!$E$4="","",入力シート!$E$4)</f>
        <v/>
      </c>
      <c r="E73" t="str">
        <f>IF(入力シート!$E$5="","",入力シート!$E$5)</f>
        <v/>
      </c>
      <c r="F73" t="str">
        <f>IF(入力シート!$E$6="","",入力シート!$E$6)</f>
        <v/>
      </c>
    </row>
    <row r="74" spans="1:6" x14ac:dyDescent="0.15">
      <c r="A74" t="s">
        <v>86</v>
      </c>
      <c r="B74" t="str">
        <f>IF(入力シート!$E$1="","",入力シート!$E$1)</f>
        <v/>
      </c>
      <c r="C74" t="str">
        <f>IF(入力シート!$E$2="","",入力シート!$E$2)</f>
        <v/>
      </c>
      <c r="D74" t="str">
        <f>IF(入力シート!$E$4="","",入力シート!$E$4)</f>
        <v/>
      </c>
      <c r="E74" t="str">
        <f>IF(入力シート!$E$5="","",入力シート!$E$5)</f>
        <v/>
      </c>
      <c r="F74" t="str">
        <f>IF(入力シート!$E$6="","",入力シート!$E$6)</f>
        <v/>
      </c>
    </row>
    <row r="75" spans="1:6" x14ac:dyDescent="0.15">
      <c r="A75" t="s">
        <v>87</v>
      </c>
      <c r="B75" t="str">
        <f>IF(入力シート!$E$1="","",入力シート!$E$1)</f>
        <v/>
      </c>
      <c r="C75" t="str">
        <f>IF(入力シート!$E$2="","",入力シート!$E$2)</f>
        <v/>
      </c>
      <c r="D75" t="str">
        <f>IF(入力シート!$E$4="","",入力シート!$E$4)</f>
        <v/>
      </c>
      <c r="E75" t="str">
        <f>IF(入力シート!$E$5="","",入力シート!$E$5)</f>
        <v/>
      </c>
      <c r="F75" t="str">
        <f>IF(入力シート!$E$6="","",入力シート!$E$6)</f>
        <v/>
      </c>
    </row>
    <row r="76" spans="1:6" x14ac:dyDescent="0.15">
      <c r="A76" t="s">
        <v>88</v>
      </c>
      <c r="B76" t="str">
        <f>IF(入力シート!$E$1="","",入力シート!$E$1)</f>
        <v/>
      </c>
      <c r="C76" t="str">
        <f>IF(入力シート!$E$2="","",入力シート!$E$2)</f>
        <v/>
      </c>
      <c r="D76" t="str">
        <f>IF(入力シート!$E$4="","",入力シート!$E$4)</f>
        <v/>
      </c>
      <c r="E76" t="str">
        <f>IF(入力シート!$E$5="","",入力シート!$E$5)</f>
        <v/>
      </c>
      <c r="F76" t="str">
        <f>IF(入力シート!$E$6="","",入力シート!$E$6)</f>
        <v/>
      </c>
    </row>
    <row r="77" spans="1:6" x14ac:dyDescent="0.15">
      <c r="A77" t="s">
        <v>89</v>
      </c>
      <c r="B77" t="str">
        <f>IF(入力シート!$E$1="","",入力シート!$E$1)</f>
        <v/>
      </c>
      <c r="C77" t="str">
        <f>IF(入力シート!$E$2="","",入力シート!$E$2)</f>
        <v/>
      </c>
      <c r="D77" t="str">
        <f>IF(入力シート!$E$4="","",入力シート!$E$4)</f>
        <v/>
      </c>
      <c r="E77" t="str">
        <f>IF(入力シート!$E$5="","",入力シート!$E$5)</f>
        <v/>
      </c>
      <c r="F77" t="str">
        <f>IF(入力シート!$E$6="","",入力シート!$E$6)</f>
        <v/>
      </c>
    </row>
    <row r="78" spans="1:6" x14ac:dyDescent="0.15">
      <c r="A78" t="s">
        <v>90</v>
      </c>
      <c r="B78" t="str">
        <f>IF(入力シート!$E$1="","",入力シート!$E$1)</f>
        <v/>
      </c>
      <c r="C78" t="str">
        <f>IF(入力シート!$E$2="","",入力シート!$E$2)</f>
        <v/>
      </c>
      <c r="D78" t="str">
        <f>IF(入力シート!$E$4="","",入力シート!$E$4)</f>
        <v/>
      </c>
      <c r="E78" t="str">
        <f>IF(入力シート!$E$5="","",入力シート!$E$5)</f>
        <v/>
      </c>
      <c r="F78" t="str">
        <f>IF(入力シート!$E$6="","",入力シート!$E$6)</f>
        <v/>
      </c>
    </row>
    <row r="79" spans="1:6" x14ac:dyDescent="0.15">
      <c r="A79" t="s">
        <v>91</v>
      </c>
      <c r="B79" t="str">
        <f>IF(入力シート!$E$1="","",入力シート!$E$1)</f>
        <v/>
      </c>
      <c r="C79" t="str">
        <f>IF(入力シート!$E$2="","",入力シート!$E$2)</f>
        <v/>
      </c>
      <c r="D79" t="str">
        <f>IF(入力シート!$E$4="","",入力シート!$E$4)</f>
        <v/>
      </c>
      <c r="E79" t="str">
        <f>IF(入力シート!$E$5="","",入力シート!$E$5)</f>
        <v/>
      </c>
      <c r="F79" t="str">
        <f>IF(入力シート!$E$6="","",入力シート!$E$6)</f>
        <v/>
      </c>
    </row>
    <row r="80" spans="1:6" x14ac:dyDescent="0.15">
      <c r="A80" t="s">
        <v>92</v>
      </c>
      <c r="B80" t="str">
        <f>IF(入力シート!$E$1="","",入力シート!$E$1)</f>
        <v/>
      </c>
      <c r="C80" t="str">
        <f>IF(入力シート!$E$2="","",入力シート!$E$2)</f>
        <v/>
      </c>
      <c r="D80" t="str">
        <f>IF(入力シート!$E$4="","",入力シート!$E$4)</f>
        <v/>
      </c>
      <c r="E80" t="str">
        <f>IF(入力シート!$E$5="","",入力シート!$E$5)</f>
        <v/>
      </c>
      <c r="F80" t="str">
        <f>IF(入力シート!$E$6="","",入力シート!$E$6)</f>
        <v/>
      </c>
    </row>
    <row r="81" spans="1:6" x14ac:dyDescent="0.15">
      <c r="A81" t="s">
        <v>93</v>
      </c>
      <c r="B81" t="str">
        <f>IF(入力シート!$E$1="","",入力シート!$E$1)</f>
        <v/>
      </c>
      <c r="C81" t="str">
        <f>IF(入力シート!$E$2="","",入力シート!$E$2)</f>
        <v/>
      </c>
      <c r="D81" t="str">
        <f>IF(入力シート!$E$4="","",入力シート!$E$4)</f>
        <v/>
      </c>
      <c r="E81" t="str">
        <f>IF(入力シート!$E$5="","",入力シート!$E$5)</f>
        <v/>
      </c>
      <c r="F81" t="str">
        <f>IF(入力シート!$E$6="","",入力シート!$E$6)</f>
        <v/>
      </c>
    </row>
    <row r="82" spans="1:6" x14ac:dyDescent="0.15">
      <c r="A82" t="s">
        <v>94</v>
      </c>
      <c r="B82" t="str">
        <f>IF(入力シート!$E$1="","",入力シート!$E$1)</f>
        <v/>
      </c>
      <c r="C82" t="str">
        <f>IF(入力シート!$E$2="","",入力シート!$E$2)</f>
        <v/>
      </c>
      <c r="D82" t="str">
        <f>IF(入力シート!$E$4="","",入力シート!$E$4)</f>
        <v/>
      </c>
      <c r="E82" t="str">
        <f>IF(入力シート!$E$5="","",入力シート!$E$5)</f>
        <v/>
      </c>
      <c r="F82" t="str">
        <f>IF(入力シート!$E$6="","",入力シート!$E$6)</f>
        <v/>
      </c>
    </row>
    <row r="83" spans="1:6" x14ac:dyDescent="0.15">
      <c r="A83" t="s">
        <v>95</v>
      </c>
      <c r="B83" t="str">
        <f>IF(入力シート!$E$1="","",入力シート!$E$1)</f>
        <v/>
      </c>
      <c r="C83" t="str">
        <f>IF(入力シート!$E$2="","",入力シート!$E$2)</f>
        <v/>
      </c>
      <c r="D83" t="str">
        <f>IF(入力シート!$E$4="","",入力シート!$E$4)</f>
        <v/>
      </c>
      <c r="E83" t="str">
        <f>IF(入力シート!$E$5="","",入力シート!$E$5)</f>
        <v/>
      </c>
      <c r="F83" t="str">
        <f>IF(入力シート!$E$6="","",入力シート!$E$6)</f>
        <v/>
      </c>
    </row>
    <row r="84" spans="1:6" x14ac:dyDescent="0.15">
      <c r="A84" t="s">
        <v>96</v>
      </c>
      <c r="B84" t="str">
        <f>IF(入力シート!$E$1="","",入力シート!$E$1)</f>
        <v/>
      </c>
      <c r="C84" t="str">
        <f>IF(入力シート!$E$2="","",入力シート!$E$2)</f>
        <v/>
      </c>
      <c r="D84" t="str">
        <f>IF(入力シート!$E$4="","",入力シート!$E$4)</f>
        <v/>
      </c>
      <c r="E84" t="str">
        <f>IF(入力シート!$E$5="","",入力シート!$E$5)</f>
        <v/>
      </c>
      <c r="F84" t="str">
        <f>IF(入力シート!$E$6="","",入力シート!$E$6)</f>
        <v/>
      </c>
    </row>
    <row r="85" spans="1:6" x14ac:dyDescent="0.15">
      <c r="A85" t="s">
        <v>97</v>
      </c>
      <c r="B85" t="str">
        <f>IF(入力シート!$E$1="","",入力シート!$E$1)</f>
        <v/>
      </c>
      <c r="C85" t="str">
        <f>IF(入力シート!$E$2="","",入力シート!$E$2)</f>
        <v/>
      </c>
      <c r="D85" t="str">
        <f>IF(入力シート!$E$4="","",入力シート!$E$4)</f>
        <v/>
      </c>
      <c r="E85" t="str">
        <f>IF(入力シート!$E$5="","",入力シート!$E$5)</f>
        <v/>
      </c>
      <c r="F85" t="str">
        <f>IF(入力シート!$E$6="","",入力シート!$E$6)</f>
        <v/>
      </c>
    </row>
    <row r="86" spans="1:6" x14ac:dyDescent="0.15">
      <c r="A86" t="s">
        <v>98</v>
      </c>
      <c r="B86" t="str">
        <f>IF(入力シート!$E$1="","",入力シート!$E$1)</f>
        <v/>
      </c>
      <c r="C86" t="str">
        <f>IF(入力シート!$E$2="","",入力シート!$E$2)</f>
        <v/>
      </c>
      <c r="D86" t="str">
        <f>IF(入力シート!$E$4="","",入力シート!$E$4)</f>
        <v/>
      </c>
      <c r="E86" t="str">
        <f>IF(入力シート!$E$5="","",入力シート!$E$5)</f>
        <v/>
      </c>
      <c r="F86" t="str">
        <f>IF(入力シート!$E$6="","",入力シート!$E$6)</f>
        <v/>
      </c>
    </row>
    <row r="87" spans="1:6" x14ac:dyDescent="0.15">
      <c r="A87" t="s">
        <v>99</v>
      </c>
      <c r="B87" t="str">
        <f>IF(入力シート!$E$1="","",入力シート!$E$1)</f>
        <v/>
      </c>
      <c r="C87" t="str">
        <f>IF(入力シート!$E$2="","",入力シート!$E$2)</f>
        <v/>
      </c>
      <c r="D87" t="str">
        <f>IF(入力シート!$E$4="","",入力シート!$E$4)</f>
        <v/>
      </c>
      <c r="E87" t="str">
        <f>IF(入力シート!$E$5="","",入力シート!$E$5)</f>
        <v/>
      </c>
      <c r="F87" t="str">
        <f>IF(入力シート!$E$6="","",入力シート!$E$6)</f>
        <v/>
      </c>
    </row>
    <row r="88" spans="1:6" x14ac:dyDescent="0.15">
      <c r="A88" t="s">
        <v>100</v>
      </c>
      <c r="B88" t="str">
        <f>IF(入力シート!$E$1="","",入力シート!$E$1)</f>
        <v/>
      </c>
      <c r="C88" t="str">
        <f>IF(入力シート!$E$2="","",入力シート!$E$2)</f>
        <v/>
      </c>
      <c r="D88" t="str">
        <f>IF(入力シート!$E$4="","",入力シート!$E$4)</f>
        <v/>
      </c>
      <c r="E88" t="str">
        <f>IF(入力シート!$E$5="","",入力シート!$E$5)</f>
        <v/>
      </c>
      <c r="F88" t="str">
        <f>IF(入力シート!$E$6="","",入力シート!$E$6)</f>
        <v/>
      </c>
    </row>
    <row r="89" spans="1:6" x14ac:dyDescent="0.15">
      <c r="A89" t="s">
        <v>101</v>
      </c>
      <c r="B89" t="str">
        <f>IF(入力シート!$E$1="","",入力シート!$E$1)</f>
        <v/>
      </c>
      <c r="C89" t="str">
        <f>IF(入力シート!$E$2="","",入力シート!$E$2)</f>
        <v/>
      </c>
      <c r="D89" t="str">
        <f>IF(入力シート!$E$4="","",入力シート!$E$4)</f>
        <v/>
      </c>
      <c r="E89" t="str">
        <f>IF(入力シート!$E$5="","",入力シート!$E$5)</f>
        <v/>
      </c>
      <c r="F89" t="str">
        <f>IF(入力シート!$E$6="","",入力シート!$E$6)</f>
        <v/>
      </c>
    </row>
    <row r="90" spans="1:6" x14ac:dyDescent="0.15">
      <c r="A90" t="s">
        <v>102</v>
      </c>
      <c r="B90" t="str">
        <f>IF(入力シート!$E$1="","",入力シート!$E$1)</f>
        <v/>
      </c>
      <c r="C90" t="str">
        <f>IF(入力シート!$E$2="","",入力シート!$E$2)</f>
        <v/>
      </c>
      <c r="D90" t="str">
        <f>IF(入力シート!$E$4="","",入力シート!$E$4)</f>
        <v/>
      </c>
      <c r="E90" t="str">
        <f>IF(入力シート!$E$5="","",入力シート!$E$5)</f>
        <v/>
      </c>
      <c r="F90" t="str">
        <f>IF(入力シート!$E$6="","",入力シート!$E$6)</f>
        <v/>
      </c>
    </row>
    <row r="91" spans="1:6" x14ac:dyDescent="0.15">
      <c r="A91" t="s">
        <v>103</v>
      </c>
      <c r="B91" t="str">
        <f>IF(入力シート!$E$1="","",入力シート!$E$1)</f>
        <v/>
      </c>
      <c r="C91" t="str">
        <f>IF(入力シート!$E$2="","",入力シート!$E$2)</f>
        <v/>
      </c>
      <c r="D91" t="str">
        <f>IF(入力シート!$E$4="","",入力シート!$E$4)</f>
        <v/>
      </c>
      <c r="E91" t="str">
        <f>IF(入力シート!$E$5="","",入力シート!$E$5)</f>
        <v/>
      </c>
      <c r="F91" t="str">
        <f>IF(入力シート!$E$6="","",入力シート!$E$6)</f>
        <v/>
      </c>
    </row>
    <row r="92" spans="1:6" x14ac:dyDescent="0.15">
      <c r="A92" t="s">
        <v>104</v>
      </c>
      <c r="B92" t="str">
        <f>IF(入力シート!$E$1="","",入力シート!$E$1)</f>
        <v/>
      </c>
      <c r="C92" t="str">
        <f>IF(入力シート!$E$2="","",入力シート!$E$2)</f>
        <v/>
      </c>
      <c r="D92" t="str">
        <f>IF(入力シート!$E$4="","",入力シート!$E$4)</f>
        <v/>
      </c>
      <c r="E92" t="str">
        <f>IF(入力シート!$E$5="","",入力シート!$E$5)</f>
        <v/>
      </c>
      <c r="F92" t="str">
        <f>IF(入力シート!$E$6="","",入力シート!$E$6)</f>
        <v/>
      </c>
    </row>
    <row r="93" spans="1:6" x14ac:dyDescent="0.15">
      <c r="A93" t="s">
        <v>105</v>
      </c>
      <c r="B93" t="str">
        <f>IF(入力シート!$E$1="","",入力シート!$E$1)</f>
        <v/>
      </c>
      <c r="C93" t="str">
        <f>IF(入力シート!$E$2="","",入力シート!$E$2)</f>
        <v/>
      </c>
      <c r="D93" t="str">
        <f>IF(入力シート!$E$4="","",入力シート!$E$4)</f>
        <v/>
      </c>
      <c r="E93" t="str">
        <f>IF(入力シート!$E$5="","",入力シート!$E$5)</f>
        <v/>
      </c>
      <c r="F93" t="str">
        <f>IF(入力シート!$E$6="","",入力シート!$E$6)</f>
        <v/>
      </c>
    </row>
    <row r="94" spans="1:6" x14ac:dyDescent="0.15">
      <c r="A94" t="s">
        <v>106</v>
      </c>
      <c r="B94" t="str">
        <f>IF(入力シート!$E$1="","",入力シート!$E$1)</f>
        <v/>
      </c>
      <c r="C94" t="str">
        <f>IF(入力シート!$E$2="","",入力シート!$E$2)</f>
        <v/>
      </c>
      <c r="D94" t="str">
        <f>IF(入力シート!$E$4="","",入力シート!$E$4)</f>
        <v/>
      </c>
      <c r="E94" t="str">
        <f>IF(入力シート!$E$5="","",入力シート!$E$5)</f>
        <v/>
      </c>
      <c r="F94" t="str">
        <f>IF(入力シート!$E$6="","",入力シート!$E$6)</f>
        <v/>
      </c>
    </row>
    <row r="95" spans="1:6" x14ac:dyDescent="0.15">
      <c r="A95" t="s">
        <v>107</v>
      </c>
      <c r="B95" t="str">
        <f>IF(入力シート!$E$1="","",入力シート!$E$1)</f>
        <v/>
      </c>
      <c r="C95" t="str">
        <f>IF(入力シート!$E$2="","",入力シート!$E$2)</f>
        <v/>
      </c>
      <c r="D95" t="str">
        <f>IF(入力シート!$E$4="","",入力シート!$E$4)</f>
        <v/>
      </c>
      <c r="E95" t="str">
        <f>IF(入力シート!$E$5="","",入力シート!$E$5)</f>
        <v/>
      </c>
      <c r="F95" t="str">
        <f>IF(入力シート!$E$6="","",入力シート!$E$6)</f>
        <v/>
      </c>
    </row>
    <row r="96" spans="1:6" x14ac:dyDescent="0.15">
      <c r="A96" t="s">
        <v>108</v>
      </c>
      <c r="B96" t="str">
        <f>IF(入力シート!$E$1="","",入力シート!$E$1)</f>
        <v/>
      </c>
      <c r="C96" t="str">
        <f>IF(入力シート!$E$2="","",入力シート!$E$2)</f>
        <v/>
      </c>
      <c r="D96" t="str">
        <f>IF(入力シート!$E$4="","",入力シート!$E$4)</f>
        <v/>
      </c>
      <c r="E96" t="str">
        <f>IF(入力シート!$E$5="","",入力シート!$E$5)</f>
        <v/>
      </c>
      <c r="F96" t="str">
        <f>IF(入力シート!$E$6="","",入力シート!$E$6)</f>
        <v/>
      </c>
    </row>
    <row r="97" spans="1:6" x14ac:dyDescent="0.15">
      <c r="A97" t="s">
        <v>109</v>
      </c>
      <c r="B97" t="str">
        <f>IF(入力シート!$E$1="","",入力シート!$E$1)</f>
        <v/>
      </c>
      <c r="C97" t="str">
        <f>IF(入力シート!$E$2="","",入力シート!$E$2)</f>
        <v/>
      </c>
      <c r="D97" t="str">
        <f>IF(入力シート!$E$4="","",入力シート!$E$4)</f>
        <v/>
      </c>
      <c r="E97" t="str">
        <f>IF(入力シート!$E$5="","",入力シート!$E$5)</f>
        <v/>
      </c>
      <c r="F97" t="str">
        <f>IF(入力シート!$E$6="","",入力シート!$E$6)</f>
        <v/>
      </c>
    </row>
    <row r="98" spans="1:6" x14ac:dyDescent="0.15">
      <c r="A98" t="s">
        <v>110</v>
      </c>
      <c r="B98" t="str">
        <f>IF(入力シート!$E$1="","",入力シート!$E$1)</f>
        <v/>
      </c>
      <c r="C98" t="str">
        <f>IF(入力シート!$E$2="","",入力シート!$E$2)</f>
        <v/>
      </c>
      <c r="D98" t="str">
        <f>IF(入力シート!$E$4="","",入力シート!$E$4)</f>
        <v/>
      </c>
      <c r="E98" t="str">
        <f>IF(入力シート!$E$5="","",入力シート!$E$5)</f>
        <v/>
      </c>
      <c r="F98" t="str">
        <f>IF(入力シート!$E$6="","",入力シート!$E$6)</f>
        <v/>
      </c>
    </row>
    <row r="99" spans="1:6" x14ac:dyDescent="0.15">
      <c r="A99" t="s">
        <v>111</v>
      </c>
      <c r="B99" t="str">
        <f>IF(入力シート!$E$1="","",入力シート!$E$1)</f>
        <v/>
      </c>
      <c r="C99" t="str">
        <f>IF(入力シート!$E$2="","",入力シート!$E$2)</f>
        <v/>
      </c>
      <c r="D99" t="str">
        <f>IF(入力シート!$E$4="","",入力シート!$E$4)</f>
        <v/>
      </c>
      <c r="E99" t="str">
        <f>IF(入力シート!$E$5="","",入力シート!$E$5)</f>
        <v/>
      </c>
      <c r="F99" t="str">
        <f>IF(入力シート!$E$6="","",入力シート!$E$6)</f>
        <v/>
      </c>
    </row>
    <row r="100" spans="1:6" x14ac:dyDescent="0.15">
      <c r="A100" t="s">
        <v>112</v>
      </c>
      <c r="B100" t="str">
        <f>IF(入力シート!$E$1="","",入力シート!$E$1)</f>
        <v/>
      </c>
      <c r="C100" t="str">
        <f>IF(入力シート!$E$2="","",入力シート!$E$2)</f>
        <v/>
      </c>
      <c r="D100" t="str">
        <f>IF(入力シート!$E$4="","",入力シート!$E$4)</f>
        <v/>
      </c>
      <c r="E100" t="str">
        <f>IF(入力シート!$E$5="","",入力シート!$E$5)</f>
        <v/>
      </c>
      <c r="F100" t="str">
        <f>IF(入力シート!$E$6="","",入力シート!$E$6)</f>
        <v/>
      </c>
    </row>
    <row r="101" spans="1:6" x14ac:dyDescent="0.15">
      <c r="A101" t="s">
        <v>113</v>
      </c>
      <c r="B101" t="str">
        <f>IF(入力シート!$E$1="","",入力シート!$E$1)</f>
        <v/>
      </c>
      <c r="C101" t="str">
        <f>IF(入力シート!$E$2="","",入力シート!$E$2)</f>
        <v/>
      </c>
      <c r="D101" t="str">
        <f>IF(入力シート!$E$4="","",入力シート!$E$4)</f>
        <v/>
      </c>
      <c r="E101" t="str">
        <f>IF(入力シート!$E$5="","",入力シート!$E$5)</f>
        <v/>
      </c>
      <c r="F101" t="str">
        <f>IF(入力シート!$E$6="","",入力シート!$E$6)</f>
        <v/>
      </c>
    </row>
    <row r="102" spans="1:6" x14ac:dyDescent="0.15">
      <c r="A102" t="s">
        <v>114</v>
      </c>
      <c r="B102" t="str">
        <f>IF(入力シート!$E$1="","",入力シート!$E$1)</f>
        <v/>
      </c>
      <c r="C102" t="str">
        <f>IF(入力シート!$E$2="","",入力シート!$E$2)</f>
        <v/>
      </c>
      <c r="D102" t="str">
        <f>IF(入力シート!$E$4="","",入力シート!$E$4)</f>
        <v/>
      </c>
      <c r="E102" t="str">
        <f>IF(入力シート!$E$5="","",入力シート!$E$5)</f>
        <v/>
      </c>
      <c r="F102" t="str">
        <f>IF(入力シート!$E$6="","",入力シート!$E$6)</f>
        <v/>
      </c>
    </row>
  </sheetData>
  <sheetProtection algorithmName="SHA-512" hashValue="qiRv7ZeVR9D40Lg9z5bTptmnK8rElKpcWcOVY8t4jyRsoirJP64++pBsM7b+NiRvsrDFstOjgpk/CxQyNqR+HQ==" saltValue="VTGy8CN27fYbWjEiz8BRGw==" spinCount="100000" sheet="1" objects="1" scenarios="1"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CD11E-4F58-4C52-AD8F-D8F46AD0450B}">
  <sheetPr codeName="Sheet2"/>
  <dimension ref="A1:J10"/>
  <sheetViews>
    <sheetView showGridLines="0" workbookViewId="0">
      <selection activeCell="J1" sqref="J1:J8"/>
    </sheetView>
  </sheetViews>
  <sheetFormatPr defaultRowHeight="13.5" x14ac:dyDescent="0.15"/>
  <cols>
    <col min="1" max="1" width="17.25" bestFit="1" customWidth="1"/>
    <col min="2" max="2" width="10.375" customWidth="1"/>
    <col min="4" max="4" width="40.125" bestFit="1" customWidth="1"/>
    <col min="5" max="5" width="19.625" customWidth="1"/>
    <col min="6" max="6" width="42.125" bestFit="1" customWidth="1"/>
    <col min="7" max="7" width="17.25" bestFit="1" customWidth="1"/>
    <col min="8" max="8" width="10.25" customWidth="1"/>
    <col min="9" max="10" width="12.125" customWidth="1"/>
  </cols>
  <sheetData>
    <row r="1" spans="1:10" x14ac:dyDescent="0.15">
      <c r="A1" t="s">
        <v>169</v>
      </c>
      <c r="B1" t="s">
        <v>170</v>
      </c>
      <c r="C1" t="s">
        <v>171</v>
      </c>
      <c r="D1" t="s">
        <v>172</v>
      </c>
      <c r="E1" t="s">
        <v>173</v>
      </c>
      <c r="F1" t="s">
        <v>174</v>
      </c>
      <c r="G1" t="s">
        <v>175</v>
      </c>
      <c r="H1" t="s">
        <v>203</v>
      </c>
      <c r="I1" t="s">
        <v>210</v>
      </c>
      <c r="J1" t="s">
        <v>246</v>
      </c>
    </row>
    <row r="2" spans="1:10" x14ac:dyDescent="0.15">
      <c r="A2" t="s">
        <v>176</v>
      </c>
      <c r="B2" t="s">
        <v>177</v>
      </c>
      <c r="C2" t="s">
        <v>178</v>
      </c>
      <c r="D2" t="s">
        <v>179</v>
      </c>
      <c r="E2" t="s">
        <v>180</v>
      </c>
      <c r="F2" t="s">
        <v>179</v>
      </c>
      <c r="G2" t="s">
        <v>180</v>
      </c>
      <c r="H2" t="s">
        <v>208</v>
      </c>
      <c r="I2" t="s">
        <v>212</v>
      </c>
      <c r="J2" t="s">
        <v>247</v>
      </c>
    </row>
    <row r="3" spans="1:10" x14ac:dyDescent="0.15">
      <c r="A3" t="s">
        <v>181</v>
      </c>
      <c r="B3" t="s">
        <v>182</v>
      </c>
      <c r="C3" t="s">
        <v>183</v>
      </c>
      <c r="D3" t="s">
        <v>184</v>
      </c>
      <c r="E3" t="s">
        <v>185</v>
      </c>
      <c r="F3" t="s">
        <v>184</v>
      </c>
      <c r="G3" t="s">
        <v>185</v>
      </c>
      <c r="H3" t="s">
        <v>204</v>
      </c>
      <c r="I3" t="s">
        <v>213</v>
      </c>
      <c r="J3" t="s">
        <v>248</v>
      </c>
    </row>
    <row r="4" spans="1:10" x14ac:dyDescent="0.15">
      <c r="A4" t="s">
        <v>186</v>
      </c>
      <c r="B4" t="s">
        <v>187</v>
      </c>
      <c r="D4" t="s">
        <v>188</v>
      </c>
      <c r="F4" t="s">
        <v>189</v>
      </c>
      <c r="G4" t="s">
        <v>190</v>
      </c>
      <c r="I4" t="s">
        <v>214</v>
      </c>
      <c r="J4" t="s">
        <v>249</v>
      </c>
    </row>
    <row r="5" spans="1:10" x14ac:dyDescent="0.15">
      <c r="A5" t="s">
        <v>191</v>
      </c>
      <c r="D5" t="s">
        <v>192</v>
      </c>
      <c r="F5" t="s">
        <v>193</v>
      </c>
      <c r="G5" t="s">
        <v>194</v>
      </c>
      <c r="J5" t="s">
        <v>250</v>
      </c>
    </row>
    <row r="6" spans="1:10" x14ac:dyDescent="0.15">
      <c r="A6" t="s">
        <v>195</v>
      </c>
      <c r="D6" t="s">
        <v>196</v>
      </c>
      <c r="F6" t="s">
        <v>197</v>
      </c>
      <c r="J6" t="s">
        <v>251</v>
      </c>
    </row>
    <row r="7" spans="1:10" x14ac:dyDescent="0.15">
      <c r="A7" t="s">
        <v>198</v>
      </c>
      <c r="D7" t="s">
        <v>199</v>
      </c>
      <c r="F7" t="s">
        <v>199</v>
      </c>
      <c r="J7" t="s">
        <v>252</v>
      </c>
    </row>
    <row r="8" spans="1:10" x14ac:dyDescent="0.15">
      <c r="A8" t="s">
        <v>200</v>
      </c>
      <c r="J8" t="s">
        <v>253</v>
      </c>
    </row>
    <row r="9" spans="1:10" x14ac:dyDescent="0.15">
      <c r="A9" t="s">
        <v>201</v>
      </c>
    </row>
    <row r="10" spans="1:10" x14ac:dyDescent="0.15">
      <c r="A10" t="s">
        <v>202</v>
      </c>
    </row>
  </sheetData>
  <phoneticPr fontId="1"/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630b92c-a7f5-435b-a2fd-1ea54300147b" xsi:nil="true"/>
    <lcf76f155ced4ddcb4097134ff3c332f xmlns="d067bef3-268c-43a9-85f7-7578a251a9a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68FB5CCB87F714CB080E03C3CA60A37" ma:contentTypeVersion="12" ma:contentTypeDescription="新しいドキュメントを作成します。" ma:contentTypeScope="" ma:versionID="c298fbf153c828f4d903763ee90838df">
  <xsd:schema xmlns:xsd="http://www.w3.org/2001/XMLSchema" xmlns:xs="http://www.w3.org/2001/XMLSchema" xmlns:p="http://schemas.microsoft.com/office/2006/metadata/properties" xmlns:ns2="d067bef3-268c-43a9-85f7-7578a251a9ad" xmlns:ns3="e630b92c-a7f5-435b-a2fd-1ea54300147b" targetNamespace="http://schemas.microsoft.com/office/2006/metadata/properties" ma:root="true" ma:fieldsID="ab0059a994d94a4f5ad7b1f4adfa7bfa" ns2:_="" ns3:_="">
    <xsd:import namespace="d067bef3-268c-43a9-85f7-7578a251a9ad"/>
    <xsd:import namespace="e630b92c-a7f5-435b-a2fd-1ea5430014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7bef3-268c-43a9-85f7-7578a251a9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2a3498ab-095f-492c-8a33-23089426a9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0b92c-a7f5-435b-a2fd-1ea54300147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4120030-9623-4904-b5e8-a682f7d0413f}" ma:internalName="TaxCatchAll" ma:showField="CatchAllData" ma:web="e630b92c-a7f5-435b-a2fd-1ea543001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106175-CCF1-4546-B917-02DA55168F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CED941-ADC6-402D-9CE5-FFB5D59527AC}">
  <ds:schemaRefs>
    <ds:schemaRef ds:uri="http://purl.org/dc/elements/1.1/"/>
    <ds:schemaRef ds:uri="http://schemas.microsoft.com/office/2006/metadata/properties"/>
    <ds:schemaRef ds:uri="e630b92c-a7f5-435b-a2fd-1ea54300147b"/>
    <ds:schemaRef ds:uri="http://purl.org/dc/terms/"/>
    <ds:schemaRef ds:uri="http://schemas.microsoft.com/office/2006/documentManagement/types"/>
    <ds:schemaRef ds:uri="http://schemas.microsoft.com/office/infopath/2007/PartnerControls"/>
    <ds:schemaRef ds:uri="d067bef3-268c-43a9-85f7-7578a251a9ad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8F2E85E-EC93-44BE-AD1D-3C22C692B3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7bef3-268c-43a9-85f7-7578a251a9ad"/>
    <ds:schemaRef ds:uri="e630b92c-a7f5-435b-a2fd-1ea5430014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入力方法</vt:lpstr>
      <vt:lpstr>入力シート</vt:lpstr>
      <vt:lpstr>メール情報</vt:lpstr>
      <vt:lpstr>ファイル名</vt:lpstr>
      <vt:lpstr>システム用</vt:lpstr>
      <vt:lpstr>選択肢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ZAITEQシステム管理</dc:creator>
  <cp:keywords/>
  <dc:description/>
  <cp:lastModifiedBy>前島 朋英</cp:lastModifiedBy>
  <cp:revision/>
  <dcterms:created xsi:type="dcterms:W3CDTF">2025-04-16T08:19:10Z</dcterms:created>
  <dcterms:modified xsi:type="dcterms:W3CDTF">2025-07-09T07:09:06Z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0x010100D68FB5CCB87F714CB080E03C3CA60A37</vt:lpwstr>
  </property>
  <property fmtid="{D5CDD505-2E9C-101B-9397-08002B2CF9AE}" pid="3" name="MediaServiceImageTags">
    <vt:lpwstr/>
  </property>
</Properties>
</file>